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385" yWindow="-15" windowWidth="14430" windowHeight="127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9" i="1" l="1"/>
  <c r="H37" i="1" l="1"/>
  <c r="H38" i="1" l="1"/>
  <c r="H36" i="1"/>
  <c r="H35" i="1" l="1"/>
  <c r="H34" i="1"/>
  <c r="H32" i="1" l="1"/>
  <c r="H33" i="1" l="1"/>
  <c r="H31" i="1"/>
  <c r="H30" i="1"/>
  <c r="H18" i="1"/>
  <c r="P18" i="1" s="1"/>
  <c r="H19" i="1"/>
  <c r="P19" i="1" s="1"/>
  <c r="H20" i="1"/>
  <c r="H21" i="1"/>
  <c r="H22" i="1"/>
  <c r="H23" i="1"/>
  <c r="H24" i="1"/>
  <c r="H25" i="1"/>
  <c r="H26" i="1"/>
  <c r="H27" i="1"/>
  <c r="H28" i="1"/>
  <c r="H29" i="1"/>
  <c r="C6" i="1"/>
  <c r="H6" i="1"/>
  <c r="P6" i="1" s="1"/>
  <c r="C7" i="1"/>
  <c r="H7" i="1"/>
  <c r="P7" i="1"/>
  <c r="C8" i="1"/>
  <c r="H8" i="1"/>
  <c r="P8" i="1"/>
  <c r="C9" i="1"/>
  <c r="H9" i="1"/>
  <c r="P9" i="1"/>
  <c r="C10" i="1"/>
  <c r="H10" i="1"/>
  <c r="P10" i="1"/>
  <c r="C11" i="1"/>
  <c r="H11" i="1"/>
  <c r="P11" i="1" s="1"/>
  <c r="C12" i="1"/>
  <c r="H12" i="1"/>
  <c r="P12" i="1" s="1"/>
  <c r="C13" i="1"/>
  <c r="H13" i="1"/>
  <c r="P13" i="1" s="1"/>
  <c r="C14" i="1"/>
  <c r="H14" i="1"/>
  <c r="P14" i="1"/>
  <c r="C15" i="1"/>
  <c r="H15" i="1"/>
  <c r="P15" i="1"/>
  <c r="C16" i="1"/>
  <c r="H16" i="1"/>
  <c r="P16" i="1"/>
  <c r="C17" i="1"/>
  <c r="H17" i="1"/>
  <c r="P17" i="1"/>
  <c r="C18" i="1"/>
</calcChain>
</file>

<file path=xl/sharedStrings.xml><?xml version="1.0" encoding="utf-8"?>
<sst xmlns="http://schemas.openxmlformats.org/spreadsheetml/2006/main" count="352" uniqueCount="63">
  <si>
    <t xml:space="preserve"> 私　立</t>
  </si>
  <si>
    <t xml:space="preserve">－ </t>
  </si>
  <si>
    <t>　各年５月１日現在「学校基本調査」による。</t>
  </si>
  <si>
    <t>総　数</t>
    <phoneticPr fontId="2"/>
  </si>
  <si>
    <t>私　立</t>
    <phoneticPr fontId="2"/>
  </si>
  <si>
    <t>専攻科</t>
    <phoneticPr fontId="2"/>
  </si>
  <si>
    <t>定時制</t>
    <phoneticPr fontId="2"/>
  </si>
  <si>
    <t>全日制</t>
    <phoneticPr fontId="2"/>
  </si>
  <si>
    <t>本　　　科</t>
    <phoneticPr fontId="2"/>
  </si>
  <si>
    <t>男</t>
    <phoneticPr fontId="2"/>
  </si>
  <si>
    <t>女</t>
    <phoneticPr fontId="2"/>
  </si>
  <si>
    <t>１学年</t>
    <phoneticPr fontId="2"/>
  </si>
  <si>
    <t>２学年</t>
    <phoneticPr fontId="2"/>
  </si>
  <si>
    <t>３学年</t>
    <phoneticPr fontId="2"/>
  </si>
  <si>
    <t>昭和60年</t>
    <phoneticPr fontId="2"/>
  </si>
  <si>
    <t>　61</t>
    <phoneticPr fontId="2"/>
  </si>
  <si>
    <t>　62</t>
  </si>
  <si>
    <t>　63</t>
  </si>
  <si>
    <t>平成元年</t>
    <phoneticPr fontId="2"/>
  </si>
  <si>
    <t>　２</t>
    <phoneticPr fontId="2"/>
  </si>
  <si>
    <t>　３</t>
  </si>
  <si>
    <t>　４</t>
  </si>
  <si>
    <t>　５</t>
  </si>
  <si>
    <t>　６</t>
  </si>
  <si>
    <t>　７</t>
  </si>
  <si>
    <t>　８</t>
  </si>
  <si>
    <t>　９</t>
  </si>
  <si>
    <t>　10</t>
    <phoneticPr fontId="2"/>
  </si>
  <si>
    <t>年　度</t>
    <rPh sb="0" eb="1">
      <t>トシ</t>
    </rPh>
    <rPh sb="2" eb="3">
      <t>タビ</t>
    </rPh>
    <phoneticPr fontId="2"/>
  </si>
  <si>
    <t>学校数</t>
    <phoneticPr fontId="2"/>
  </si>
  <si>
    <t>全日制</t>
    <phoneticPr fontId="2"/>
  </si>
  <si>
    <t>定時制</t>
    <phoneticPr fontId="2"/>
  </si>
  <si>
    <t>全・定</t>
    <phoneticPr fontId="2"/>
  </si>
  <si>
    <t>併　置</t>
    <phoneticPr fontId="2"/>
  </si>
  <si>
    <t>４学年（定時制）</t>
    <rPh sb="1" eb="3">
      <t>ガクネン</t>
    </rPh>
    <rPh sb="4" eb="7">
      <t>テイジセイ</t>
    </rPh>
    <phoneticPr fontId="2"/>
  </si>
  <si>
    <t>私　立</t>
    <phoneticPr fontId="2"/>
  </si>
  <si>
    <t>男　女　別</t>
    <rPh sb="0" eb="1">
      <t>オトコ</t>
    </rPh>
    <rPh sb="2" eb="3">
      <t>オンナ</t>
    </rPh>
    <rPh sb="4" eb="5">
      <t>ベツ</t>
    </rPh>
    <phoneticPr fontId="2"/>
  </si>
  <si>
    <t>学　　年　　別</t>
    <rPh sb="0" eb="1">
      <t>ガク</t>
    </rPh>
    <rPh sb="3" eb="4">
      <t>トシ</t>
    </rPh>
    <rPh sb="6" eb="7">
      <t>ベツ</t>
    </rPh>
    <phoneticPr fontId="2"/>
  </si>
  <si>
    <t>生徒数</t>
    <phoneticPr fontId="2"/>
  </si>
  <si>
    <t>教員数</t>
    <phoneticPr fontId="2"/>
  </si>
  <si>
    <t>　11</t>
  </si>
  <si>
    <t>　12</t>
  </si>
  <si>
    <t>　13</t>
  </si>
  <si>
    <t>　14</t>
  </si>
  <si>
    <t>　15</t>
  </si>
  <si>
    <t>　16</t>
  </si>
  <si>
    <t>　17</t>
  </si>
  <si>
    <t>　18</t>
  </si>
  <si>
    <t>　19</t>
  </si>
  <si>
    <t>　20</t>
  </si>
  <si>
    <t>高等学校</t>
    <phoneticPr fontId="2"/>
  </si>
  <si>
    <t>　21</t>
  </si>
  <si>
    <t>　22</t>
  </si>
  <si>
    <t>　23</t>
    <phoneticPr fontId="2"/>
  </si>
  <si>
    <t>　24</t>
  </si>
  <si>
    <t>　25</t>
  </si>
  <si>
    <t>　26</t>
  </si>
  <si>
    <t>　27</t>
  </si>
  <si>
    <t>　28</t>
  </si>
  <si>
    <t>　29</t>
    <phoneticPr fontId="2"/>
  </si>
  <si>
    <t>　30</t>
    <phoneticPr fontId="2"/>
  </si>
  <si>
    <t>　令和元年</t>
    <rPh sb="1" eb="3">
      <t>レイワ</t>
    </rPh>
    <rPh sb="3" eb="4">
      <t>モト</t>
    </rPh>
    <rPh sb="4" eb="5">
      <t>ネン</t>
    </rPh>
    <phoneticPr fontId="2"/>
  </si>
  <si>
    <t>　令和２年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</si>
</sst>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quotePrefix="1" applyFont="1" applyFill="1" applyBorder="1" applyAlignment="1" applyProtection="1">
      <alignment vertical="center"/>
    </xf>
    <xf numFmtId="176" fontId="1" fillId="0" borderId="1" xfId="0" quotePrefix="1" applyNumberFormat="1" applyFont="1" applyFill="1" applyBorder="1" applyAlignment="1" applyProtection="1">
      <alignment horizontal="right" vertical="center" shrinkToFit="1"/>
    </xf>
    <xf numFmtId="176" fontId="1" fillId="0" borderId="2" xfId="0" quotePrefix="1" applyNumberFormat="1" applyFont="1" applyFill="1" applyBorder="1" applyAlignment="1" applyProtection="1">
      <alignment horizontal="right" vertical="center" shrinkToFit="1"/>
    </xf>
    <xf numFmtId="176" fontId="1" fillId="0" borderId="3" xfId="0" quotePrefix="1" applyNumberFormat="1" applyFont="1" applyFill="1" applyBorder="1" applyAlignment="1" applyProtection="1">
      <alignment vertical="center" shrinkToFit="1"/>
    </xf>
    <xf numFmtId="176" fontId="1" fillId="0" borderId="2" xfId="0" quotePrefix="1" applyNumberFormat="1" applyFont="1" applyFill="1" applyBorder="1" applyAlignment="1" applyProtection="1">
      <alignment vertical="center" shrinkToFit="1"/>
    </xf>
    <xf numFmtId="176" fontId="1" fillId="0" borderId="4" xfId="0" quotePrefix="1" applyNumberFormat="1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176" fontId="1" fillId="0" borderId="5" xfId="0" quotePrefix="1" applyNumberFormat="1" applyFont="1" applyFill="1" applyBorder="1" applyAlignment="1" applyProtection="1">
      <alignment horizontal="right" vertical="center" shrinkToFit="1"/>
    </xf>
    <xf numFmtId="0" fontId="1" fillId="0" borderId="6" xfId="0" applyFont="1" applyFill="1" applyBorder="1" applyAlignment="1" applyProtection="1">
      <alignment horizontal="center" vertical="center" shrinkToFit="1"/>
    </xf>
    <xf numFmtId="0" fontId="1" fillId="0" borderId="7" xfId="0" applyFont="1" applyFill="1" applyBorder="1" applyAlignment="1" applyProtection="1">
      <alignment horizontal="center" vertical="center" shrinkToFit="1"/>
    </xf>
    <xf numFmtId="176" fontId="1" fillId="0" borderId="8" xfId="0" quotePrefix="1" applyNumberFormat="1" applyFont="1" applyFill="1" applyBorder="1" applyAlignment="1" applyProtection="1">
      <alignment vertical="center" shrinkToFit="1"/>
    </xf>
    <xf numFmtId="176" fontId="1" fillId="0" borderId="9" xfId="0" quotePrefix="1" applyNumberFormat="1" applyFont="1" applyFill="1" applyBorder="1" applyAlignment="1" applyProtection="1">
      <alignment horizontal="right" vertical="center" shrinkToFit="1"/>
    </xf>
    <xf numFmtId="176" fontId="1" fillId="0" borderId="6" xfId="0" quotePrefix="1" applyNumberFormat="1" applyFont="1" applyFill="1" applyBorder="1" applyAlignment="1" applyProtection="1">
      <alignment horizontal="right" vertical="center" shrinkToFit="1"/>
    </xf>
    <xf numFmtId="176" fontId="1" fillId="0" borderId="4" xfId="0" quotePrefix="1" applyNumberFormat="1" applyFont="1" applyFill="1" applyBorder="1" applyAlignment="1" applyProtection="1">
      <alignment horizontal="right" vertical="center" shrinkToFit="1"/>
    </xf>
    <xf numFmtId="176" fontId="1" fillId="0" borderId="6" xfId="0" quotePrefix="1" applyNumberFormat="1" applyFont="1" applyFill="1" applyBorder="1" applyAlignment="1" applyProtection="1">
      <alignment vertical="center" shrinkToFit="1"/>
    </xf>
    <xf numFmtId="176" fontId="1" fillId="0" borderId="9" xfId="0" quotePrefix="1" applyNumberFormat="1" applyFont="1" applyFill="1" applyBorder="1" applyAlignment="1" applyProtection="1">
      <alignment vertical="center" shrinkToFit="1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176" fontId="1" fillId="0" borderId="14" xfId="0" quotePrefix="1" applyNumberFormat="1" applyFont="1" applyFill="1" applyBorder="1" applyAlignment="1" applyProtection="1">
      <alignment vertical="center" shrinkToFit="1"/>
    </xf>
    <xf numFmtId="176" fontId="1" fillId="0" borderId="15" xfId="0" quotePrefix="1" applyNumberFormat="1" applyFont="1" applyFill="1" applyBorder="1" applyAlignment="1" applyProtection="1">
      <alignment vertical="center" shrinkToFit="1"/>
    </xf>
    <xf numFmtId="0" fontId="1" fillId="0" borderId="11" xfId="0" quotePrefix="1" applyFont="1" applyFill="1" applyBorder="1" applyAlignment="1" applyProtection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1" fillId="0" borderId="28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176" fontId="1" fillId="0" borderId="29" xfId="0" quotePrefix="1" applyNumberFormat="1" applyFont="1" applyFill="1" applyBorder="1" applyAlignment="1" applyProtection="1">
      <alignment horizontal="right" vertical="center" shrinkToFit="1"/>
    </xf>
    <xf numFmtId="0" fontId="1" fillId="0" borderId="13" xfId="0" quotePrefix="1" applyFont="1" applyFill="1" applyBorder="1" applyAlignment="1" applyProtection="1">
      <alignment horizontal="center" vertical="center" shrinkToFit="1"/>
    </xf>
    <xf numFmtId="176" fontId="1" fillId="0" borderId="30" xfId="0" quotePrefix="1" applyNumberFormat="1" applyFont="1" applyFill="1" applyBorder="1" applyAlignment="1" applyProtection="1">
      <alignment horizontal="right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 shrinkToFit="1"/>
    </xf>
    <xf numFmtId="0" fontId="1" fillId="0" borderId="18" xfId="0" quotePrefix="1" applyFont="1" applyFill="1" applyBorder="1" applyAlignment="1" applyProtection="1">
      <alignment horizontal="center" vertical="center" shrinkToFit="1"/>
    </xf>
    <xf numFmtId="0" fontId="1" fillId="0" borderId="18" xfId="0" applyFont="1" applyFill="1" applyBorder="1" applyAlignment="1" applyProtection="1">
      <alignment horizontal="center" vertical="center" shrinkToFit="1"/>
    </xf>
    <xf numFmtId="0" fontId="1" fillId="0" borderId="17" xfId="0" quotePrefix="1" applyFont="1" applyFill="1" applyBorder="1" applyAlignment="1" applyProtection="1">
      <alignment horizontal="center" vertical="center" shrinkToFit="1"/>
    </xf>
    <xf numFmtId="0" fontId="1" fillId="0" borderId="19" xfId="0" applyFont="1" applyFill="1" applyBorder="1" applyAlignment="1" applyProtection="1">
      <alignment horizontal="center" vertical="center" shrinkToFit="1"/>
    </xf>
    <xf numFmtId="0" fontId="1" fillId="0" borderId="20" xfId="0" applyFont="1" applyFill="1" applyBorder="1" applyAlignment="1" applyProtection="1">
      <alignment horizontal="center" vertical="center" shrinkToFit="1"/>
    </xf>
    <xf numFmtId="0" fontId="1" fillId="0" borderId="21" xfId="0" applyFont="1" applyFill="1" applyBorder="1" applyAlignment="1" applyProtection="1">
      <alignment horizontal="center" vertical="center" shrinkToFit="1"/>
    </xf>
    <xf numFmtId="0" fontId="1" fillId="0" borderId="21" xfId="0" quotePrefix="1" applyFont="1" applyFill="1" applyBorder="1" applyAlignment="1" applyProtection="1">
      <alignment horizontal="center" vertical="center" shrinkToFit="1"/>
    </xf>
    <xf numFmtId="0" fontId="1" fillId="0" borderId="22" xfId="0" applyFont="1" applyFill="1" applyBorder="1" applyAlignment="1" applyProtection="1">
      <alignment horizontal="center" vertical="center" shrinkToFit="1"/>
    </xf>
    <xf numFmtId="0" fontId="1" fillId="0" borderId="5" xfId="0" applyFont="1" applyFill="1" applyBorder="1" applyAlignment="1" applyProtection="1">
      <alignment horizontal="distributed" vertical="center" justifyLastLine="1" shrinkToFit="1"/>
    </xf>
    <xf numFmtId="0" fontId="1" fillId="0" borderId="5" xfId="0" quotePrefix="1" applyFont="1" applyFill="1" applyBorder="1" applyAlignment="1" applyProtection="1">
      <alignment horizontal="distributed" vertical="center" justifyLastLine="1" shrinkToFit="1"/>
    </xf>
    <xf numFmtId="0" fontId="1" fillId="0" borderId="17" xfId="0" quotePrefix="1" applyFont="1" applyFill="1" applyBorder="1" applyAlignment="1" applyProtection="1">
      <alignment horizontal="distributed" vertical="center" justifyLastLine="1" shrinkToFit="1"/>
    </xf>
    <xf numFmtId="0" fontId="1" fillId="0" borderId="23" xfId="0" applyFont="1" applyFill="1" applyBorder="1" applyAlignment="1" applyProtection="1">
      <alignment horizontal="center" vertical="center" shrinkToFit="1"/>
    </xf>
    <xf numFmtId="0" fontId="1" fillId="0" borderId="23" xfId="0" quotePrefix="1" applyFont="1" applyFill="1" applyBorder="1" applyAlignment="1" applyProtection="1">
      <alignment horizontal="center" vertical="center" shrinkToFit="1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4" xfId="0" quotePrefix="1" applyFont="1" applyFill="1" applyBorder="1" applyAlignment="1" applyProtection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130" zoomScaleNormal="13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B41" sqref="B41"/>
    </sheetView>
  </sheetViews>
  <sheetFormatPr defaultColWidth="8.7109375" defaultRowHeight="12.75" x14ac:dyDescent="0.15"/>
  <cols>
    <col min="1" max="1" width="3.7109375" style="8" customWidth="1"/>
    <col min="2" max="2" width="10.7109375" style="8" customWidth="1"/>
    <col min="3" max="16384" width="8.7109375" style="8"/>
  </cols>
  <sheetData>
    <row r="1" spans="2:20" x14ac:dyDescent="0.15">
      <c r="B1" s="7" t="s">
        <v>50</v>
      </c>
    </row>
    <row r="3" spans="2:20" s="9" customFormat="1" x14ac:dyDescent="0.15">
      <c r="B3" s="35" t="s">
        <v>28</v>
      </c>
      <c r="C3" s="47" t="s">
        <v>29</v>
      </c>
      <c r="D3" s="48"/>
      <c r="E3" s="49"/>
      <c r="F3" s="49"/>
      <c r="G3" s="49"/>
      <c r="H3" s="47" t="s">
        <v>38</v>
      </c>
      <c r="I3" s="48"/>
      <c r="J3" s="49"/>
      <c r="K3" s="49"/>
      <c r="L3" s="49"/>
      <c r="M3" s="49"/>
      <c r="N3" s="49"/>
      <c r="O3" s="49"/>
      <c r="P3" s="49"/>
      <c r="Q3" s="49"/>
      <c r="R3" s="49"/>
      <c r="S3" s="38" t="s">
        <v>39</v>
      </c>
      <c r="T3" s="39"/>
    </row>
    <row r="4" spans="2:20" s="9" customFormat="1" x14ac:dyDescent="0.15">
      <c r="B4" s="36"/>
      <c r="C4" s="46" t="s">
        <v>3</v>
      </c>
      <c r="D4" s="23"/>
      <c r="E4" s="50" t="s">
        <v>30</v>
      </c>
      <c r="F4" s="52" t="s">
        <v>31</v>
      </c>
      <c r="G4" s="11" t="s">
        <v>32</v>
      </c>
      <c r="H4" s="46" t="s">
        <v>3</v>
      </c>
      <c r="I4" s="27"/>
      <c r="J4" s="54" t="s">
        <v>36</v>
      </c>
      <c r="K4" s="55"/>
      <c r="L4" s="44" t="s">
        <v>37</v>
      </c>
      <c r="M4" s="45"/>
      <c r="N4" s="45"/>
      <c r="O4" s="45"/>
      <c r="P4" s="42" t="s">
        <v>8</v>
      </c>
      <c r="Q4" s="43"/>
      <c r="R4" s="38" t="s">
        <v>5</v>
      </c>
      <c r="S4" s="40" t="s">
        <v>3</v>
      </c>
      <c r="T4" s="28"/>
    </row>
    <row r="5" spans="2:20" s="9" customFormat="1" x14ac:dyDescent="0.15">
      <c r="B5" s="37"/>
      <c r="C5" s="40"/>
      <c r="D5" s="26" t="s">
        <v>0</v>
      </c>
      <c r="E5" s="51"/>
      <c r="F5" s="53"/>
      <c r="G5" s="12" t="s">
        <v>33</v>
      </c>
      <c r="H5" s="39"/>
      <c r="I5" s="20" t="s">
        <v>35</v>
      </c>
      <c r="J5" s="19" t="s">
        <v>9</v>
      </c>
      <c r="K5" s="20" t="s">
        <v>10</v>
      </c>
      <c r="L5" s="19" t="s">
        <v>11</v>
      </c>
      <c r="M5" s="21" t="s">
        <v>12</v>
      </c>
      <c r="N5" s="21" t="s">
        <v>13</v>
      </c>
      <c r="O5" s="22" t="s">
        <v>34</v>
      </c>
      <c r="P5" s="19" t="s">
        <v>7</v>
      </c>
      <c r="Q5" s="20" t="s">
        <v>6</v>
      </c>
      <c r="R5" s="41"/>
      <c r="S5" s="39"/>
      <c r="T5" s="29" t="s">
        <v>4</v>
      </c>
    </row>
    <row r="6" spans="2:20" s="9" customFormat="1" x14ac:dyDescent="0.15">
      <c r="B6" s="30" t="s">
        <v>14</v>
      </c>
      <c r="C6" s="24">
        <f>SUM(E6:G6)</f>
        <v>1</v>
      </c>
      <c r="D6" s="15" t="s">
        <v>1</v>
      </c>
      <c r="E6" s="13">
        <v>1</v>
      </c>
      <c r="F6" s="14" t="s">
        <v>1</v>
      </c>
      <c r="G6" s="15" t="s">
        <v>1</v>
      </c>
      <c r="H6" s="24">
        <f>SUM(J6:K6)</f>
        <v>82</v>
      </c>
      <c r="I6" s="15" t="s">
        <v>1</v>
      </c>
      <c r="J6" s="13">
        <v>42</v>
      </c>
      <c r="K6" s="17">
        <v>40</v>
      </c>
      <c r="L6" s="13">
        <v>31</v>
      </c>
      <c r="M6" s="18">
        <v>22</v>
      </c>
      <c r="N6" s="18">
        <v>29</v>
      </c>
      <c r="O6" s="15" t="s">
        <v>1</v>
      </c>
      <c r="P6" s="13">
        <f>H6</f>
        <v>82</v>
      </c>
      <c r="Q6" s="15" t="s">
        <v>1</v>
      </c>
      <c r="R6" s="10" t="s">
        <v>1</v>
      </c>
      <c r="S6" s="24">
        <v>12</v>
      </c>
      <c r="T6" s="31" t="s">
        <v>1</v>
      </c>
    </row>
    <row r="7" spans="2:20" s="9" customFormat="1" x14ac:dyDescent="0.15">
      <c r="B7" s="32" t="s">
        <v>15</v>
      </c>
      <c r="C7" s="25">
        <f t="shared" ref="C7:C18" si="0">SUM(E7:G7)</f>
        <v>1</v>
      </c>
      <c r="D7" s="3" t="s">
        <v>1</v>
      </c>
      <c r="E7" s="4">
        <v>1</v>
      </c>
      <c r="F7" s="16" t="s">
        <v>1</v>
      </c>
      <c r="G7" s="3" t="s">
        <v>1</v>
      </c>
      <c r="H7" s="25">
        <f t="shared" ref="H7:H17" si="1">SUM(J7:K7)</f>
        <v>75</v>
      </c>
      <c r="I7" s="3" t="s">
        <v>1</v>
      </c>
      <c r="J7" s="4">
        <v>40</v>
      </c>
      <c r="K7" s="5">
        <v>35</v>
      </c>
      <c r="L7" s="4">
        <v>29</v>
      </c>
      <c r="M7" s="6">
        <v>25</v>
      </c>
      <c r="N7" s="6">
        <v>21</v>
      </c>
      <c r="O7" s="3" t="s">
        <v>1</v>
      </c>
      <c r="P7" s="4">
        <f t="shared" ref="P7:P19" si="2">H7</f>
        <v>75</v>
      </c>
      <c r="Q7" s="3" t="s">
        <v>1</v>
      </c>
      <c r="R7" s="2" t="s">
        <v>1</v>
      </c>
      <c r="S7" s="25">
        <v>12</v>
      </c>
      <c r="T7" s="33" t="s">
        <v>1</v>
      </c>
    </row>
    <row r="8" spans="2:20" s="9" customFormat="1" x14ac:dyDescent="0.15">
      <c r="B8" s="32" t="s">
        <v>16</v>
      </c>
      <c r="C8" s="25">
        <f t="shared" si="0"/>
        <v>1</v>
      </c>
      <c r="D8" s="3" t="s">
        <v>1</v>
      </c>
      <c r="E8" s="4">
        <v>1</v>
      </c>
      <c r="F8" s="16" t="s">
        <v>1</v>
      </c>
      <c r="G8" s="3" t="s">
        <v>1</v>
      </c>
      <c r="H8" s="25">
        <f t="shared" si="1"/>
        <v>83</v>
      </c>
      <c r="I8" s="3" t="s">
        <v>1</v>
      </c>
      <c r="J8" s="4">
        <v>44</v>
      </c>
      <c r="K8" s="5">
        <v>39</v>
      </c>
      <c r="L8" s="4">
        <v>36</v>
      </c>
      <c r="M8" s="6">
        <v>23</v>
      </c>
      <c r="N8" s="6">
        <v>24</v>
      </c>
      <c r="O8" s="3" t="s">
        <v>1</v>
      </c>
      <c r="P8" s="4">
        <f t="shared" si="2"/>
        <v>83</v>
      </c>
      <c r="Q8" s="3" t="s">
        <v>1</v>
      </c>
      <c r="R8" s="2" t="s">
        <v>1</v>
      </c>
      <c r="S8" s="25">
        <v>12</v>
      </c>
      <c r="T8" s="33" t="s">
        <v>1</v>
      </c>
    </row>
    <row r="9" spans="2:20" s="9" customFormat="1" x14ac:dyDescent="0.15">
      <c r="B9" s="32" t="s">
        <v>17</v>
      </c>
      <c r="C9" s="25">
        <f t="shared" si="0"/>
        <v>1</v>
      </c>
      <c r="D9" s="3" t="s">
        <v>1</v>
      </c>
      <c r="E9" s="4">
        <v>1</v>
      </c>
      <c r="F9" s="16" t="s">
        <v>1</v>
      </c>
      <c r="G9" s="3" t="s">
        <v>1</v>
      </c>
      <c r="H9" s="25">
        <f t="shared" si="1"/>
        <v>90</v>
      </c>
      <c r="I9" s="3" t="s">
        <v>1</v>
      </c>
      <c r="J9" s="4">
        <v>49</v>
      </c>
      <c r="K9" s="5">
        <v>41</v>
      </c>
      <c r="L9" s="4">
        <v>41</v>
      </c>
      <c r="M9" s="6">
        <v>29</v>
      </c>
      <c r="N9" s="6">
        <v>20</v>
      </c>
      <c r="O9" s="3" t="s">
        <v>1</v>
      </c>
      <c r="P9" s="4">
        <f t="shared" si="2"/>
        <v>90</v>
      </c>
      <c r="Q9" s="3" t="s">
        <v>1</v>
      </c>
      <c r="R9" s="2" t="s">
        <v>1</v>
      </c>
      <c r="S9" s="25">
        <v>12</v>
      </c>
      <c r="T9" s="33" t="s">
        <v>1</v>
      </c>
    </row>
    <row r="10" spans="2:20" s="9" customFormat="1" x14ac:dyDescent="0.15">
      <c r="B10" s="34" t="s">
        <v>18</v>
      </c>
      <c r="C10" s="25">
        <f t="shared" si="0"/>
        <v>1</v>
      </c>
      <c r="D10" s="3" t="s">
        <v>1</v>
      </c>
      <c r="E10" s="4">
        <v>1</v>
      </c>
      <c r="F10" s="16" t="s">
        <v>1</v>
      </c>
      <c r="G10" s="3" t="s">
        <v>1</v>
      </c>
      <c r="H10" s="25">
        <f t="shared" si="1"/>
        <v>95</v>
      </c>
      <c r="I10" s="3" t="s">
        <v>1</v>
      </c>
      <c r="J10" s="4">
        <v>45</v>
      </c>
      <c r="K10" s="5">
        <v>50</v>
      </c>
      <c r="L10" s="4">
        <v>32</v>
      </c>
      <c r="M10" s="6">
        <v>37</v>
      </c>
      <c r="N10" s="6">
        <v>26</v>
      </c>
      <c r="O10" s="3" t="s">
        <v>1</v>
      </c>
      <c r="P10" s="4">
        <f t="shared" si="2"/>
        <v>95</v>
      </c>
      <c r="Q10" s="3" t="s">
        <v>1</v>
      </c>
      <c r="R10" s="2" t="s">
        <v>1</v>
      </c>
      <c r="S10" s="25">
        <v>13</v>
      </c>
      <c r="T10" s="33" t="s">
        <v>1</v>
      </c>
    </row>
    <row r="11" spans="2:20" s="9" customFormat="1" x14ac:dyDescent="0.15">
      <c r="B11" s="32" t="s">
        <v>19</v>
      </c>
      <c r="C11" s="25">
        <f t="shared" si="0"/>
        <v>1</v>
      </c>
      <c r="D11" s="3" t="s">
        <v>1</v>
      </c>
      <c r="E11" s="4">
        <v>1</v>
      </c>
      <c r="F11" s="16" t="s">
        <v>1</v>
      </c>
      <c r="G11" s="3" t="s">
        <v>1</v>
      </c>
      <c r="H11" s="25">
        <f t="shared" si="1"/>
        <v>103</v>
      </c>
      <c r="I11" s="3" t="s">
        <v>1</v>
      </c>
      <c r="J11" s="4">
        <v>54</v>
      </c>
      <c r="K11" s="5">
        <v>49</v>
      </c>
      <c r="L11" s="4">
        <v>39</v>
      </c>
      <c r="M11" s="6">
        <v>30</v>
      </c>
      <c r="N11" s="6">
        <v>34</v>
      </c>
      <c r="O11" s="3" t="s">
        <v>1</v>
      </c>
      <c r="P11" s="4">
        <f t="shared" si="2"/>
        <v>103</v>
      </c>
      <c r="Q11" s="3" t="s">
        <v>1</v>
      </c>
      <c r="R11" s="2" t="s">
        <v>1</v>
      </c>
      <c r="S11" s="25">
        <v>12</v>
      </c>
      <c r="T11" s="33" t="s">
        <v>1</v>
      </c>
    </row>
    <row r="12" spans="2:20" s="9" customFormat="1" x14ac:dyDescent="0.15">
      <c r="B12" s="32" t="s">
        <v>20</v>
      </c>
      <c r="C12" s="25">
        <f t="shared" si="0"/>
        <v>1</v>
      </c>
      <c r="D12" s="3" t="s">
        <v>1</v>
      </c>
      <c r="E12" s="4">
        <v>1</v>
      </c>
      <c r="F12" s="16" t="s">
        <v>1</v>
      </c>
      <c r="G12" s="3" t="s">
        <v>1</v>
      </c>
      <c r="H12" s="25">
        <f t="shared" si="1"/>
        <v>86</v>
      </c>
      <c r="I12" s="3" t="s">
        <v>1</v>
      </c>
      <c r="J12" s="4">
        <v>49</v>
      </c>
      <c r="K12" s="5">
        <v>37</v>
      </c>
      <c r="L12" s="4">
        <v>24</v>
      </c>
      <c r="M12" s="6">
        <v>34</v>
      </c>
      <c r="N12" s="6">
        <v>28</v>
      </c>
      <c r="O12" s="3" t="s">
        <v>1</v>
      </c>
      <c r="P12" s="4">
        <f t="shared" si="2"/>
        <v>86</v>
      </c>
      <c r="Q12" s="3" t="s">
        <v>1</v>
      </c>
      <c r="R12" s="2" t="s">
        <v>1</v>
      </c>
      <c r="S12" s="25">
        <v>12</v>
      </c>
      <c r="T12" s="33" t="s">
        <v>1</v>
      </c>
    </row>
    <row r="13" spans="2:20" s="9" customFormat="1" x14ac:dyDescent="0.15">
      <c r="B13" s="32" t="s">
        <v>21</v>
      </c>
      <c r="C13" s="25">
        <f t="shared" si="0"/>
        <v>1</v>
      </c>
      <c r="D13" s="3" t="s">
        <v>1</v>
      </c>
      <c r="E13" s="4">
        <v>1</v>
      </c>
      <c r="F13" s="16" t="s">
        <v>1</v>
      </c>
      <c r="G13" s="3" t="s">
        <v>1</v>
      </c>
      <c r="H13" s="25">
        <f t="shared" si="1"/>
        <v>90</v>
      </c>
      <c r="I13" s="3" t="s">
        <v>1</v>
      </c>
      <c r="J13" s="4">
        <v>55</v>
      </c>
      <c r="K13" s="5">
        <v>35</v>
      </c>
      <c r="L13" s="4">
        <v>34</v>
      </c>
      <c r="M13" s="6">
        <v>24</v>
      </c>
      <c r="N13" s="6">
        <v>32</v>
      </c>
      <c r="O13" s="3" t="s">
        <v>1</v>
      </c>
      <c r="P13" s="4">
        <f t="shared" si="2"/>
        <v>90</v>
      </c>
      <c r="Q13" s="3" t="s">
        <v>1</v>
      </c>
      <c r="R13" s="2" t="s">
        <v>1</v>
      </c>
      <c r="S13" s="25">
        <v>13</v>
      </c>
      <c r="T13" s="33" t="s">
        <v>1</v>
      </c>
    </row>
    <row r="14" spans="2:20" s="9" customFormat="1" x14ac:dyDescent="0.15">
      <c r="B14" s="32" t="s">
        <v>22</v>
      </c>
      <c r="C14" s="25">
        <f t="shared" si="0"/>
        <v>1</v>
      </c>
      <c r="D14" s="3" t="s">
        <v>1</v>
      </c>
      <c r="E14" s="4">
        <v>1</v>
      </c>
      <c r="F14" s="16" t="s">
        <v>1</v>
      </c>
      <c r="G14" s="3" t="s">
        <v>1</v>
      </c>
      <c r="H14" s="25">
        <f t="shared" si="1"/>
        <v>78</v>
      </c>
      <c r="I14" s="3" t="s">
        <v>1</v>
      </c>
      <c r="J14" s="4">
        <v>47</v>
      </c>
      <c r="K14" s="5">
        <v>31</v>
      </c>
      <c r="L14" s="4">
        <v>22</v>
      </c>
      <c r="M14" s="6">
        <v>32</v>
      </c>
      <c r="N14" s="6">
        <v>24</v>
      </c>
      <c r="O14" s="3" t="s">
        <v>1</v>
      </c>
      <c r="P14" s="4">
        <f t="shared" si="2"/>
        <v>78</v>
      </c>
      <c r="Q14" s="3" t="s">
        <v>1</v>
      </c>
      <c r="R14" s="2" t="s">
        <v>1</v>
      </c>
      <c r="S14" s="25">
        <v>13</v>
      </c>
      <c r="T14" s="33" t="s">
        <v>1</v>
      </c>
    </row>
    <row r="15" spans="2:20" s="9" customFormat="1" x14ac:dyDescent="0.15">
      <c r="B15" s="32" t="s">
        <v>23</v>
      </c>
      <c r="C15" s="25">
        <f t="shared" si="0"/>
        <v>1</v>
      </c>
      <c r="D15" s="3" t="s">
        <v>1</v>
      </c>
      <c r="E15" s="4">
        <v>1</v>
      </c>
      <c r="F15" s="16" t="s">
        <v>1</v>
      </c>
      <c r="G15" s="3" t="s">
        <v>1</v>
      </c>
      <c r="H15" s="25">
        <f t="shared" si="1"/>
        <v>83</v>
      </c>
      <c r="I15" s="3" t="s">
        <v>1</v>
      </c>
      <c r="J15" s="4">
        <v>53</v>
      </c>
      <c r="K15" s="5">
        <v>30</v>
      </c>
      <c r="L15" s="4">
        <v>33</v>
      </c>
      <c r="M15" s="6">
        <v>19</v>
      </c>
      <c r="N15" s="6">
        <v>31</v>
      </c>
      <c r="O15" s="3" t="s">
        <v>1</v>
      </c>
      <c r="P15" s="4">
        <f t="shared" si="2"/>
        <v>83</v>
      </c>
      <c r="Q15" s="3" t="s">
        <v>1</v>
      </c>
      <c r="R15" s="2" t="s">
        <v>1</v>
      </c>
      <c r="S15" s="25">
        <v>14</v>
      </c>
      <c r="T15" s="33" t="s">
        <v>1</v>
      </c>
    </row>
    <row r="16" spans="2:20" s="9" customFormat="1" x14ac:dyDescent="0.15">
      <c r="B16" s="32" t="s">
        <v>24</v>
      </c>
      <c r="C16" s="25">
        <f t="shared" si="0"/>
        <v>1</v>
      </c>
      <c r="D16" s="3" t="s">
        <v>1</v>
      </c>
      <c r="E16" s="4">
        <v>1</v>
      </c>
      <c r="F16" s="16" t="s">
        <v>1</v>
      </c>
      <c r="G16" s="3" t="s">
        <v>1</v>
      </c>
      <c r="H16" s="25">
        <f t="shared" si="1"/>
        <v>76</v>
      </c>
      <c r="I16" s="3" t="s">
        <v>1</v>
      </c>
      <c r="J16" s="4">
        <v>53</v>
      </c>
      <c r="K16" s="5">
        <v>23</v>
      </c>
      <c r="L16" s="4">
        <v>31</v>
      </c>
      <c r="M16" s="6">
        <v>27</v>
      </c>
      <c r="N16" s="6">
        <v>18</v>
      </c>
      <c r="O16" s="3" t="s">
        <v>1</v>
      </c>
      <c r="P16" s="4">
        <f t="shared" si="2"/>
        <v>76</v>
      </c>
      <c r="Q16" s="3" t="s">
        <v>1</v>
      </c>
      <c r="R16" s="2" t="s">
        <v>1</v>
      </c>
      <c r="S16" s="25">
        <v>13</v>
      </c>
      <c r="T16" s="33" t="s">
        <v>1</v>
      </c>
    </row>
    <row r="17" spans="2:20" s="9" customFormat="1" x14ac:dyDescent="0.15">
      <c r="B17" s="32" t="s">
        <v>25</v>
      </c>
      <c r="C17" s="25">
        <f t="shared" si="0"/>
        <v>1</v>
      </c>
      <c r="D17" s="3" t="s">
        <v>1</v>
      </c>
      <c r="E17" s="4">
        <v>1</v>
      </c>
      <c r="F17" s="16" t="s">
        <v>1</v>
      </c>
      <c r="G17" s="3" t="s">
        <v>1</v>
      </c>
      <c r="H17" s="25">
        <f t="shared" si="1"/>
        <v>89</v>
      </c>
      <c r="I17" s="3" t="s">
        <v>1</v>
      </c>
      <c r="J17" s="4">
        <v>66</v>
      </c>
      <c r="K17" s="5">
        <v>23</v>
      </c>
      <c r="L17" s="4">
        <v>40</v>
      </c>
      <c r="M17" s="6">
        <v>24</v>
      </c>
      <c r="N17" s="6">
        <v>25</v>
      </c>
      <c r="O17" s="3" t="s">
        <v>1</v>
      </c>
      <c r="P17" s="4">
        <f t="shared" si="2"/>
        <v>89</v>
      </c>
      <c r="Q17" s="3" t="s">
        <v>1</v>
      </c>
      <c r="R17" s="2" t="s">
        <v>1</v>
      </c>
      <c r="S17" s="25">
        <v>13</v>
      </c>
      <c r="T17" s="33" t="s">
        <v>1</v>
      </c>
    </row>
    <row r="18" spans="2:20" s="9" customFormat="1" x14ac:dyDescent="0.15">
      <c r="B18" s="32" t="s">
        <v>26</v>
      </c>
      <c r="C18" s="25">
        <f t="shared" si="0"/>
        <v>1</v>
      </c>
      <c r="D18" s="3" t="s">
        <v>1</v>
      </c>
      <c r="E18" s="4">
        <v>1</v>
      </c>
      <c r="F18" s="16" t="s">
        <v>1</v>
      </c>
      <c r="G18" s="3" t="s">
        <v>1</v>
      </c>
      <c r="H18" s="25">
        <f t="shared" ref="H18:H30" si="3">SUM(J18:K18)</f>
        <v>81</v>
      </c>
      <c r="I18" s="3" t="s">
        <v>1</v>
      </c>
      <c r="J18" s="4">
        <v>61</v>
      </c>
      <c r="K18" s="5">
        <v>20</v>
      </c>
      <c r="L18" s="4">
        <v>25</v>
      </c>
      <c r="M18" s="6">
        <v>34</v>
      </c>
      <c r="N18" s="6">
        <v>22</v>
      </c>
      <c r="O18" s="3" t="s">
        <v>1</v>
      </c>
      <c r="P18" s="4">
        <f t="shared" si="2"/>
        <v>81</v>
      </c>
      <c r="Q18" s="3" t="s">
        <v>1</v>
      </c>
      <c r="R18" s="2" t="s">
        <v>1</v>
      </c>
      <c r="S18" s="25">
        <v>16</v>
      </c>
      <c r="T18" s="33" t="s">
        <v>1</v>
      </c>
    </row>
    <row r="19" spans="2:20" s="9" customFormat="1" x14ac:dyDescent="0.15">
      <c r="B19" s="32" t="s">
        <v>27</v>
      </c>
      <c r="C19" s="25">
        <v>1</v>
      </c>
      <c r="D19" s="3" t="s">
        <v>1</v>
      </c>
      <c r="E19" s="4">
        <v>1</v>
      </c>
      <c r="F19" s="16" t="s">
        <v>1</v>
      </c>
      <c r="G19" s="3" t="s">
        <v>1</v>
      </c>
      <c r="H19" s="25">
        <f t="shared" si="3"/>
        <v>86</v>
      </c>
      <c r="I19" s="3" t="s">
        <v>1</v>
      </c>
      <c r="J19" s="4">
        <v>53</v>
      </c>
      <c r="K19" s="5">
        <v>33</v>
      </c>
      <c r="L19" s="4">
        <v>37</v>
      </c>
      <c r="M19" s="6">
        <v>17</v>
      </c>
      <c r="N19" s="6">
        <v>32</v>
      </c>
      <c r="O19" s="3" t="s">
        <v>1</v>
      </c>
      <c r="P19" s="4">
        <f t="shared" si="2"/>
        <v>86</v>
      </c>
      <c r="Q19" s="3" t="s">
        <v>1</v>
      </c>
      <c r="R19" s="2" t="s">
        <v>1</v>
      </c>
      <c r="S19" s="25">
        <v>16</v>
      </c>
      <c r="T19" s="33" t="s">
        <v>1</v>
      </c>
    </row>
    <row r="20" spans="2:20" s="9" customFormat="1" x14ac:dyDescent="0.15">
      <c r="B20" s="32" t="s">
        <v>40</v>
      </c>
      <c r="C20" s="25">
        <v>1</v>
      </c>
      <c r="D20" s="3" t="s">
        <v>1</v>
      </c>
      <c r="E20" s="4">
        <v>1</v>
      </c>
      <c r="F20" s="16" t="s">
        <v>1</v>
      </c>
      <c r="G20" s="3" t="s">
        <v>1</v>
      </c>
      <c r="H20" s="25">
        <f t="shared" si="3"/>
        <v>94</v>
      </c>
      <c r="I20" s="3" t="s">
        <v>1</v>
      </c>
      <c r="J20" s="4">
        <v>51</v>
      </c>
      <c r="K20" s="5">
        <v>43</v>
      </c>
      <c r="L20" s="4">
        <v>43</v>
      </c>
      <c r="M20" s="6">
        <v>34</v>
      </c>
      <c r="N20" s="6">
        <v>17</v>
      </c>
      <c r="O20" s="3" t="s">
        <v>1</v>
      </c>
      <c r="P20" s="4">
        <v>94</v>
      </c>
      <c r="Q20" s="3" t="s">
        <v>1</v>
      </c>
      <c r="R20" s="2" t="s">
        <v>1</v>
      </c>
      <c r="S20" s="25">
        <v>16</v>
      </c>
      <c r="T20" s="33" t="s">
        <v>1</v>
      </c>
    </row>
    <row r="21" spans="2:20" s="9" customFormat="1" x14ac:dyDescent="0.15">
      <c r="B21" s="32" t="s">
        <v>41</v>
      </c>
      <c r="C21" s="25">
        <v>1</v>
      </c>
      <c r="D21" s="3" t="s">
        <v>1</v>
      </c>
      <c r="E21" s="4">
        <v>1</v>
      </c>
      <c r="F21" s="16" t="s">
        <v>1</v>
      </c>
      <c r="G21" s="3" t="s">
        <v>1</v>
      </c>
      <c r="H21" s="25">
        <f t="shared" si="3"/>
        <v>113</v>
      </c>
      <c r="I21" s="3" t="s">
        <v>1</v>
      </c>
      <c r="J21" s="4">
        <v>64</v>
      </c>
      <c r="K21" s="5">
        <v>49</v>
      </c>
      <c r="L21" s="4">
        <v>42</v>
      </c>
      <c r="M21" s="6">
        <v>42</v>
      </c>
      <c r="N21" s="6">
        <v>29</v>
      </c>
      <c r="O21" s="3" t="s">
        <v>1</v>
      </c>
      <c r="P21" s="4">
        <v>113</v>
      </c>
      <c r="Q21" s="3" t="s">
        <v>1</v>
      </c>
      <c r="R21" s="2" t="s">
        <v>1</v>
      </c>
      <c r="S21" s="25">
        <v>15</v>
      </c>
      <c r="T21" s="33" t="s">
        <v>1</v>
      </c>
    </row>
    <row r="22" spans="2:20" s="9" customFormat="1" x14ac:dyDescent="0.15">
      <c r="B22" s="32" t="s">
        <v>42</v>
      </c>
      <c r="C22" s="25">
        <v>1</v>
      </c>
      <c r="D22" s="3" t="s">
        <v>1</v>
      </c>
      <c r="E22" s="4">
        <v>1</v>
      </c>
      <c r="F22" s="16" t="s">
        <v>1</v>
      </c>
      <c r="G22" s="3" t="s">
        <v>1</v>
      </c>
      <c r="H22" s="25">
        <f t="shared" si="3"/>
        <v>110</v>
      </c>
      <c r="I22" s="3" t="s">
        <v>1</v>
      </c>
      <c r="J22" s="4">
        <v>61</v>
      </c>
      <c r="K22" s="5">
        <v>49</v>
      </c>
      <c r="L22" s="4">
        <v>40</v>
      </c>
      <c r="M22" s="6">
        <v>35</v>
      </c>
      <c r="N22" s="6">
        <v>35</v>
      </c>
      <c r="O22" s="3" t="s">
        <v>1</v>
      </c>
      <c r="P22" s="4">
        <v>110</v>
      </c>
      <c r="Q22" s="3" t="s">
        <v>1</v>
      </c>
      <c r="R22" s="2" t="s">
        <v>1</v>
      </c>
      <c r="S22" s="25">
        <v>15</v>
      </c>
      <c r="T22" s="33" t="s">
        <v>1</v>
      </c>
    </row>
    <row r="23" spans="2:20" s="9" customFormat="1" x14ac:dyDescent="0.15">
      <c r="B23" s="32" t="s">
        <v>43</v>
      </c>
      <c r="C23" s="25">
        <v>1</v>
      </c>
      <c r="D23" s="3" t="s">
        <v>1</v>
      </c>
      <c r="E23" s="4">
        <v>1</v>
      </c>
      <c r="F23" s="16" t="s">
        <v>1</v>
      </c>
      <c r="G23" s="3" t="s">
        <v>1</v>
      </c>
      <c r="H23" s="25">
        <f t="shared" si="3"/>
        <v>90</v>
      </c>
      <c r="I23" s="3" t="s">
        <v>1</v>
      </c>
      <c r="J23" s="4">
        <v>48</v>
      </c>
      <c r="K23" s="5">
        <v>42</v>
      </c>
      <c r="L23" s="4">
        <v>21</v>
      </c>
      <c r="M23" s="6">
        <v>36</v>
      </c>
      <c r="N23" s="6">
        <v>33</v>
      </c>
      <c r="O23" s="3" t="s">
        <v>1</v>
      </c>
      <c r="P23" s="4">
        <v>90</v>
      </c>
      <c r="Q23" s="3" t="s">
        <v>1</v>
      </c>
      <c r="R23" s="2" t="s">
        <v>1</v>
      </c>
      <c r="S23" s="25">
        <v>14</v>
      </c>
      <c r="T23" s="33" t="s">
        <v>1</v>
      </c>
    </row>
    <row r="24" spans="2:20" s="9" customFormat="1" x14ac:dyDescent="0.15">
      <c r="B24" s="32" t="s">
        <v>44</v>
      </c>
      <c r="C24" s="25">
        <v>1</v>
      </c>
      <c r="D24" s="3" t="s">
        <v>1</v>
      </c>
      <c r="E24" s="4">
        <v>1</v>
      </c>
      <c r="F24" s="16" t="s">
        <v>1</v>
      </c>
      <c r="G24" s="3" t="s">
        <v>1</v>
      </c>
      <c r="H24" s="25">
        <f t="shared" si="3"/>
        <v>83</v>
      </c>
      <c r="I24" s="3" t="s">
        <v>1</v>
      </c>
      <c r="J24" s="4">
        <v>34</v>
      </c>
      <c r="K24" s="5">
        <v>49</v>
      </c>
      <c r="L24" s="4">
        <v>31</v>
      </c>
      <c r="M24" s="6">
        <v>19</v>
      </c>
      <c r="N24" s="6">
        <v>33</v>
      </c>
      <c r="O24" s="3" t="s">
        <v>1</v>
      </c>
      <c r="P24" s="4">
        <v>83</v>
      </c>
      <c r="Q24" s="3" t="s">
        <v>1</v>
      </c>
      <c r="R24" s="2" t="s">
        <v>1</v>
      </c>
      <c r="S24" s="25">
        <v>15</v>
      </c>
      <c r="T24" s="33" t="s">
        <v>1</v>
      </c>
    </row>
    <row r="25" spans="2:20" s="9" customFormat="1" x14ac:dyDescent="0.15">
      <c r="B25" s="32" t="s">
        <v>45</v>
      </c>
      <c r="C25" s="25">
        <v>1</v>
      </c>
      <c r="D25" s="3" t="s">
        <v>1</v>
      </c>
      <c r="E25" s="4">
        <v>1</v>
      </c>
      <c r="F25" s="16" t="s">
        <v>1</v>
      </c>
      <c r="G25" s="3" t="s">
        <v>1</v>
      </c>
      <c r="H25" s="25">
        <f t="shared" si="3"/>
        <v>70</v>
      </c>
      <c r="I25" s="3" t="s">
        <v>1</v>
      </c>
      <c r="J25" s="4">
        <v>25</v>
      </c>
      <c r="K25" s="5">
        <v>45</v>
      </c>
      <c r="L25" s="4">
        <v>23</v>
      </c>
      <c r="M25" s="6">
        <v>28</v>
      </c>
      <c r="N25" s="6">
        <v>19</v>
      </c>
      <c r="O25" s="3" t="s">
        <v>1</v>
      </c>
      <c r="P25" s="4">
        <v>70</v>
      </c>
      <c r="Q25" s="3" t="s">
        <v>1</v>
      </c>
      <c r="R25" s="2" t="s">
        <v>1</v>
      </c>
      <c r="S25" s="25">
        <v>15</v>
      </c>
      <c r="T25" s="33" t="s">
        <v>1</v>
      </c>
    </row>
    <row r="26" spans="2:20" s="9" customFormat="1" x14ac:dyDescent="0.15">
      <c r="B26" s="32" t="s">
        <v>46</v>
      </c>
      <c r="C26" s="25">
        <v>1</v>
      </c>
      <c r="D26" s="3" t="s">
        <v>1</v>
      </c>
      <c r="E26" s="4">
        <v>1</v>
      </c>
      <c r="F26" s="16" t="s">
        <v>1</v>
      </c>
      <c r="G26" s="3" t="s">
        <v>1</v>
      </c>
      <c r="H26" s="25">
        <f t="shared" si="3"/>
        <v>86</v>
      </c>
      <c r="I26" s="3" t="s">
        <v>1</v>
      </c>
      <c r="J26" s="4">
        <v>35</v>
      </c>
      <c r="K26" s="5">
        <v>51</v>
      </c>
      <c r="L26" s="4">
        <v>39</v>
      </c>
      <c r="M26" s="6">
        <v>22</v>
      </c>
      <c r="N26" s="6">
        <v>25</v>
      </c>
      <c r="O26" s="3" t="s">
        <v>1</v>
      </c>
      <c r="P26" s="4">
        <v>86</v>
      </c>
      <c r="Q26" s="3" t="s">
        <v>1</v>
      </c>
      <c r="R26" s="2" t="s">
        <v>1</v>
      </c>
      <c r="S26" s="25">
        <v>15</v>
      </c>
      <c r="T26" s="33" t="s">
        <v>1</v>
      </c>
    </row>
    <row r="27" spans="2:20" s="9" customFormat="1" x14ac:dyDescent="0.15">
      <c r="B27" s="32" t="s">
        <v>47</v>
      </c>
      <c r="C27" s="25">
        <v>1</v>
      </c>
      <c r="D27" s="3" t="s">
        <v>1</v>
      </c>
      <c r="E27" s="4">
        <v>1</v>
      </c>
      <c r="F27" s="16" t="s">
        <v>1</v>
      </c>
      <c r="G27" s="3" t="s">
        <v>1</v>
      </c>
      <c r="H27" s="25">
        <f t="shared" si="3"/>
        <v>89</v>
      </c>
      <c r="I27" s="3" t="s">
        <v>1</v>
      </c>
      <c r="J27" s="4">
        <v>32</v>
      </c>
      <c r="K27" s="5">
        <v>57</v>
      </c>
      <c r="L27" s="4">
        <v>33</v>
      </c>
      <c r="M27" s="6">
        <v>35</v>
      </c>
      <c r="N27" s="6">
        <v>21</v>
      </c>
      <c r="O27" s="3" t="s">
        <v>1</v>
      </c>
      <c r="P27" s="4">
        <v>89</v>
      </c>
      <c r="Q27" s="3" t="s">
        <v>1</v>
      </c>
      <c r="R27" s="2" t="s">
        <v>1</v>
      </c>
      <c r="S27" s="25">
        <v>15</v>
      </c>
      <c r="T27" s="33" t="s">
        <v>1</v>
      </c>
    </row>
    <row r="28" spans="2:20" s="9" customFormat="1" x14ac:dyDescent="0.15">
      <c r="B28" s="32" t="s">
        <v>48</v>
      </c>
      <c r="C28" s="25">
        <v>1</v>
      </c>
      <c r="D28" s="3" t="s">
        <v>1</v>
      </c>
      <c r="E28" s="4">
        <v>1</v>
      </c>
      <c r="F28" s="16" t="s">
        <v>1</v>
      </c>
      <c r="G28" s="3" t="s">
        <v>1</v>
      </c>
      <c r="H28" s="25">
        <f t="shared" si="3"/>
        <v>98</v>
      </c>
      <c r="I28" s="3" t="s">
        <v>1</v>
      </c>
      <c r="J28" s="4">
        <v>41</v>
      </c>
      <c r="K28" s="5">
        <v>57</v>
      </c>
      <c r="L28" s="4">
        <v>34</v>
      </c>
      <c r="M28" s="6">
        <v>30</v>
      </c>
      <c r="N28" s="6">
        <v>34</v>
      </c>
      <c r="O28" s="3" t="s">
        <v>1</v>
      </c>
      <c r="P28" s="4">
        <v>98</v>
      </c>
      <c r="Q28" s="3" t="s">
        <v>1</v>
      </c>
      <c r="R28" s="2" t="s">
        <v>1</v>
      </c>
      <c r="S28" s="25">
        <v>15</v>
      </c>
      <c r="T28" s="33" t="s">
        <v>1</v>
      </c>
    </row>
    <row r="29" spans="2:20" s="9" customFormat="1" x14ac:dyDescent="0.15">
      <c r="B29" s="32" t="s">
        <v>49</v>
      </c>
      <c r="C29" s="25">
        <v>1</v>
      </c>
      <c r="D29" s="3" t="s">
        <v>1</v>
      </c>
      <c r="E29" s="4">
        <v>1</v>
      </c>
      <c r="F29" s="16" t="s">
        <v>1</v>
      </c>
      <c r="G29" s="3" t="s">
        <v>1</v>
      </c>
      <c r="H29" s="25">
        <f t="shared" si="3"/>
        <v>83</v>
      </c>
      <c r="I29" s="3" t="s">
        <v>1</v>
      </c>
      <c r="J29" s="4">
        <v>32</v>
      </c>
      <c r="K29" s="5">
        <v>51</v>
      </c>
      <c r="L29" s="4">
        <v>27</v>
      </c>
      <c r="M29" s="6">
        <v>27</v>
      </c>
      <c r="N29" s="6">
        <v>29</v>
      </c>
      <c r="O29" s="3" t="s">
        <v>1</v>
      </c>
      <c r="P29" s="4">
        <v>83</v>
      </c>
      <c r="Q29" s="3" t="s">
        <v>1</v>
      </c>
      <c r="R29" s="2" t="s">
        <v>1</v>
      </c>
      <c r="S29" s="25">
        <v>16</v>
      </c>
      <c r="T29" s="33" t="s">
        <v>1</v>
      </c>
    </row>
    <row r="30" spans="2:20" s="9" customFormat="1" x14ac:dyDescent="0.15">
      <c r="B30" s="32" t="s">
        <v>51</v>
      </c>
      <c r="C30" s="25">
        <v>1</v>
      </c>
      <c r="D30" s="3" t="s">
        <v>1</v>
      </c>
      <c r="E30" s="4">
        <v>1</v>
      </c>
      <c r="F30" s="16" t="s">
        <v>1</v>
      </c>
      <c r="G30" s="3" t="s">
        <v>1</v>
      </c>
      <c r="H30" s="25">
        <f t="shared" si="3"/>
        <v>76</v>
      </c>
      <c r="I30" s="3" t="s">
        <v>1</v>
      </c>
      <c r="J30" s="4">
        <v>32</v>
      </c>
      <c r="K30" s="5">
        <v>44</v>
      </c>
      <c r="L30" s="4">
        <v>28</v>
      </c>
      <c r="M30" s="6">
        <v>22</v>
      </c>
      <c r="N30" s="6">
        <v>26</v>
      </c>
      <c r="O30" s="3" t="s">
        <v>1</v>
      </c>
      <c r="P30" s="4">
        <v>76</v>
      </c>
      <c r="Q30" s="3" t="s">
        <v>1</v>
      </c>
      <c r="R30" s="2" t="s">
        <v>1</v>
      </c>
      <c r="S30" s="25">
        <v>16</v>
      </c>
      <c r="T30" s="33" t="s">
        <v>1</v>
      </c>
    </row>
    <row r="31" spans="2:20" s="9" customFormat="1" x14ac:dyDescent="0.15">
      <c r="B31" s="32" t="s">
        <v>52</v>
      </c>
      <c r="C31" s="25">
        <v>1</v>
      </c>
      <c r="D31" s="3" t="s">
        <v>1</v>
      </c>
      <c r="E31" s="4">
        <v>1</v>
      </c>
      <c r="F31" s="16" t="s">
        <v>1</v>
      </c>
      <c r="G31" s="3" t="s">
        <v>1</v>
      </c>
      <c r="H31" s="25">
        <f t="shared" ref="H31:H38" si="4">SUM(J31:K31)</f>
        <v>85</v>
      </c>
      <c r="I31" s="3" t="s">
        <v>1</v>
      </c>
      <c r="J31" s="4">
        <v>36</v>
      </c>
      <c r="K31" s="5">
        <v>49</v>
      </c>
      <c r="L31" s="4">
        <v>41</v>
      </c>
      <c r="M31" s="6">
        <v>25</v>
      </c>
      <c r="N31" s="6">
        <v>19</v>
      </c>
      <c r="O31" s="3" t="s">
        <v>1</v>
      </c>
      <c r="P31" s="4">
        <v>85</v>
      </c>
      <c r="Q31" s="3" t="s">
        <v>1</v>
      </c>
      <c r="R31" s="2" t="s">
        <v>1</v>
      </c>
      <c r="S31" s="25">
        <v>16</v>
      </c>
      <c r="T31" s="33" t="s">
        <v>1</v>
      </c>
    </row>
    <row r="32" spans="2:20" s="9" customFormat="1" x14ac:dyDescent="0.15">
      <c r="B32" s="32" t="s">
        <v>53</v>
      </c>
      <c r="C32" s="25">
        <v>1</v>
      </c>
      <c r="D32" s="3" t="s">
        <v>1</v>
      </c>
      <c r="E32" s="4">
        <v>1</v>
      </c>
      <c r="F32" s="16" t="s">
        <v>1</v>
      </c>
      <c r="G32" s="3" t="s">
        <v>1</v>
      </c>
      <c r="H32" s="25">
        <f t="shared" si="4"/>
        <v>97</v>
      </c>
      <c r="I32" s="3" t="s">
        <v>1</v>
      </c>
      <c r="J32" s="4">
        <v>46</v>
      </c>
      <c r="K32" s="5">
        <v>51</v>
      </c>
      <c r="L32" s="4">
        <v>38</v>
      </c>
      <c r="M32" s="6">
        <v>36</v>
      </c>
      <c r="N32" s="6">
        <v>23</v>
      </c>
      <c r="O32" s="3" t="s">
        <v>1</v>
      </c>
      <c r="P32" s="4">
        <v>97</v>
      </c>
      <c r="Q32" s="3" t="s">
        <v>1</v>
      </c>
      <c r="R32" s="2" t="s">
        <v>1</v>
      </c>
      <c r="S32" s="25">
        <v>16</v>
      </c>
      <c r="T32" s="33" t="s">
        <v>1</v>
      </c>
    </row>
    <row r="33" spans="2:20" s="9" customFormat="1" x14ac:dyDescent="0.15">
      <c r="B33" s="32" t="s">
        <v>54</v>
      </c>
      <c r="C33" s="25">
        <v>1</v>
      </c>
      <c r="D33" s="3" t="s">
        <v>1</v>
      </c>
      <c r="E33" s="4">
        <v>1</v>
      </c>
      <c r="F33" s="16" t="s">
        <v>1</v>
      </c>
      <c r="G33" s="3" t="s">
        <v>1</v>
      </c>
      <c r="H33" s="25">
        <f t="shared" si="4"/>
        <v>103</v>
      </c>
      <c r="I33" s="3" t="s">
        <v>1</v>
      </c>
      <c r="J33" s="4">
        <v>46</v>
      </c>
      <c r="K33" s="5">
        <v>57</v>
      </c>
      <c r="L33" s="4">
        <v>35</v>
      </c>
      <c r="M33" s="6">
        <v>35</v>
      </c>
      <c r="N33" s="6">
        <v>33</v>
      </c>
      <c r="O33" s="3" t="s">
        <v>1</v>
      </c>
      <c r="P33" s="4">
        <v>103</v>
      </c>
      <c r="Q33" s="3" t="s">
        <v>1</v>
      </c>
      <c r="R33" s="2" t="s">
        <v>1</v>
      </c>
      <c r="S33" s="25">
        <v>14</v>
      </c>
      <c r="T33" s="33" t="s">
        <v>1</v>
      </c>
    </row>
    <row r="34" spans="2:20" s="9" customFormat="1" x14ac:dyDescent="0.15">
      <c r="B34" s="32" t="s">
        <v>55</v>
      </c>
      <c r="C34" s="25">
        <v>1</v>
      </c>
      <c r="D34" s="3" t="s">
        <v>1</v>
      </c>
      <c r="E34" s="4">
        <v>1</v>
      </c>
      <c r="F34" s="16" t="s">
        <v>1</v>
      </c>
      <c r="G34" s="3" t="s">
        <v>1</v>
      </c>
      <c r="H34" s="25">
        <f t="shared" si="4"/>
        <v>99</v>
      </c>
      <c r="I34" s="3" t="s">
        <v>1</v>
      </c>
      <c r="J34" s="4">
        <v>45</v>
      </c>
      <c r="K34" s="5">
        <v>54</v>
      </c>
      <c r="L34" s="4">
        <v>37</v>
      </c>
      <c r="M34" s="6">
        <v>34</v>
      </c>
      <c r="N34" s="6">
        <v>28</v>
      </c>
      <c r="O34" s="3" t="s">
        <v>1</v>
      </c>
      <c r="P34" s="4">
        <v>99</v>
      </c>
      <c r="Q34" s="3" t="s">
        <v>1</v>
      </c>
      <c r="R34" s="2" t="s">
        <v>1</v>
      </c>
      <c r="S34" s="25">
        <v>14</v>
      </c>
      <c r="T34" s="33" t="s">
        <v>1</v>
      </c>
    </row>
    <row r="35" spans="2:20" s="9" customFormat="1" x14ac:dyDescent="0.15">
      <c r="B35" s="32" t="s">
        <v>56</v>
      </c>
      <c r="C35" s="25">
        <v>1</v>
      </c>
      <c r="D35" s="3" t="s">
        <v>1</v>
      </c>
      <c r="E35" s="4">
        <v>1</v>
      </c>
      <c r="F35" s="16" t="s">
        <v>1</v>
      </c>
      <c r="G35" s="3" t="s">
        <v>1</v>
      </c>
      <c r="H35" s="25">
        <f t="shared" si="4"/>
        <v>102</v>
      </c>
      <c r="I35" s="3" t="s">
        <v>1</v>
      </c>
      <c r="J35" s="4">
        <v>33</v>
      </c>
      <c r="K35" s="5">
        <v>69</v>
      </c>
      <c r="L35" s="4">
        <v>38</v>
      </c>
      <c r="M35" s="6">
        <v>33</v>
      </c>
      <c r="N35" s="6">
        <v>31</v>
      </c>
      <c r="O35" s="3" t="s">
        <v>1</v>
      </c>
      <c r="P35" s="4">
        <v>102</v>
      </c>
      <c r="Q35" s="3" t="s">
        <v>1</v>
      </c>
      <c r="R35" s="2" t="s">
        <v>1</v>
      </c>
      <c r="S35" s="25">
        <v>15</v>
      </c>
      <c r="T35" s="33" t="s">
        <v>1</v>
      </c>
    </row>
    <row r="36" spans="2:20" s="9" customFormat="1" x14ac:dyDescent="0.15">
      <c r="B36" s="32" t="s">
        <v>57</v>
      </c>
      <c r="C36" s="25">
        <v>1</v>
      </c>
      <c r="D36" s="3" t="s">
        <v>1</v>
      </c>
      <c r="E36" s="4">
        <v>1</v>
      </c>
      <c r="F36" s="16" t="s">
        <v>1</v>
      </c>
      <c r="G36" s="3" t="s">
        <v>1</v>
      </c>
      <c r="H36" s="25">
        <f t="shared" si="4"/>
        <v>105</v>
      </c>
      <c r="I36" s="3" t="s">
        <v>1</v>
      </c>
      <c r="J36" s="4">
        <v>34</v>
      </c>
      <c r="K36" s="5">
        <v>71</v>
      </c>
      <c r="L36" s="4">
        <v>40</v>
      </c>
      <c r="M36" s="6">
        <v>32</v>
      </c>
      <c r="N36" s="6">
        <v>33</v>
      </c>
      <c r="O36" s="3" t="s">
        <v>1</v>
      </c>
      <c r="P36" s="4">
        <v>105</v>
      </c>
      <c r="Q36" s="3" t="s">
        <v>1</v>
      </c>
      <c r="R36" s="2" t="s">
        <v>1</v>
      </c>
      <c r="S36" s="25">
        <v>14</v>
      </c>
      <c r="T36" s="33" t="s">
        <v>1</v>
      </c>
    </row>
    <row r="37" spans="2:20" s="9" customFormat="1" x14ac:dyDescent="0.15">
      <c r="B37" s="32" t="s">
        <v>58</v>
      </c>
      <c r="C37" s="25">
        <v>1</v>
      </c>
      <c r="D37" s="3" t="s">
        <v>1</v>
      </c>
      <c r="E37" s="4">
        <v>1</v>
      </c>
      <c r="F37" s="16" t="s">
        <v>1</v>
      </c>
      <c r="G37" s="3" t="s">
        <v>1</v>
      </c>
      <c r="H37" s="25">
        <f t="shared" ref="H37" si="5">SUM(J37:K37)</f>
        <v>103</v>
      </c>
      <c r="I37" s="3" t="s">
        <v>1</v>
      </c>
      <c r="J37" s="4">
        <v>34</v>
      </c>
      <c r="K37" s="5">
        <v>69</v>
      </c>
      <c r="L37" s="4">
        <v>32</v>
      </c>
      <c r="M37" s="6">
        <v>39</v>
      </c>
      <c r="N37" s="6">
        <v>32</v>
      </c>
      <c r="O37" s="3" t="s">
        <v>1</v>
      </c>
      <c r="P37" s="4">
        <v>103</v>
      </c>
      <c r="Q37" s="3" t="s">
        <v>1</v>
      </c>
      <c r="R37" s="2" t="s">
        <v>1</v>
      </c>
      <c r="S37" s="25">
        <v>13</v>
      </c>
      <c r="T37" s="33" t="s">
        <v>1</v>
      </c>
    </row>
    <row r="38" spans="2:20" s="9" customFormat="1" x14ac:dyDescent="0.15">
      <c r="B38" s="32" t="s">
        <v>59</v>
      </c>
      <c r="C38" s="25">
        <v>1</v>
      </c>
      <c r="D38" s="3" t="s">
        <v>1</v>
      </c>
      <c r="E38" s="4">
        <v>1</v>
      </c>
      <c r="F38" s="16" t="s">
        <v>1</v>
      </c>
      <c r="G38" s="3" t="s">
        <v>1</v>
      </c>
      <c r="H38" s="25">
        <f t="shared" si="4"/>
        <v>101</v>
      </c>
      <c r="I38" s="3" t="s">
        <v>1</v>
      </c>
      <c r="J38" s="4">
        <v>41</v>
      </c>
      <c r="K38" s="5">
        <v>60</v>
      </c>
      <c r="L38" s="4">
        <v>30</v>
      </c>
      <c r="M38" s="6">
        <v>33</v>
      </c>
      <c r="N38" s="6">
        <v>38</v>
      </c>
      <c r="O38" s="3" t="s">
        <v>1</v>
      </c>
      <c r="P38" s="4">
        <v>101</v>
      </c>
      <c r="Q38" s="3" t="s">
        <v>1</v>
      </c>
      <c r="R38" s="2" t="s">
        <v>1</v>
      </c>
      <c r="S38" s="25">
        <v>13</v>
      </c>
      <c r="T38" s="33" t="s">
        <v>1</v>
      </c>
    </row>
    <row r="39" spans="2:20" s="9" customFormat="1" x14ac:dyDescent="0.15">
      <c r="B39" s="32" t="s">
        <v>60</v>
      </c>
      <c r="C39" s="25">
        <v>1</v>
      </c>
      <c r="D39" s="3" t="s">
        <v>1</v>
      </c>
      <c r="E39" s="4">
        <v>1</v>
      </c>
      <c r="F39" s="16" t="s">
        <v>1</v>
      </c>
      <c r="G39" s="3" t="s">
        <v>1</v>
      </c>
      <c r="H39" s="25">
        <f t="shared" ref="H39" si="6">SUM(J39:K39)</f>
        <v>86</v>
      </c>
      <c r="I39" s="3" t="s">
        <v>1</v>
      </c>
      <c r="J39" s="4">
        <v>42</v>
      </c>
      <c r="K39" s="5">
        <v>44</v>
      </c>
      <c r="L39" s="4">
        <v>25</v>
      </c>
      <c r="M39" s="6">
        <v>30</v>
      </c>
      <c r="N39" s="6">
        <v>31</v>
      </c>
      <c r="O39" s="3" t="s">
        <v>1</v>
      </c>
      <c r="P39" s="4">
        <v>86</v>
      </c>
      <c r="Q39" s="3" t="s">
        <v>1</v>
      </c>
      <c r="R39" s="2" t="s">
        <v>1</v>
      </c>
      <c r="S39" s="25">
        <v>13</v>
      </c>
      <c r="T39" s="33" t="s">
        <v>1</v>
      </c>
    </row>
    <row r="40" spans="2:20" s="9" customFormat="1" x14ac:dyDescent="0.15">
      <c r="B40" s="32" t="s">
        <v>61</v>
      </c>
      <c r="C40" s="25">
        <v>1</v>
      </c>
      <c r="D40" s="3" t="s">
        <v>1</v>
      </c>
      <c r="E40" s="4">
        <v>1</v>
      </c>
      <c r="F40" s="16" t="s">
        <v>1</v>
      </c>
      <c r="G40" s="3" t="s">
        <v>1</v>
      </c>
      <c r="H40" s="25">
        <v>87</v>
      </c>
      <c r="I40" s="3" t="s">
        <v>1</v>
      </c>
      <c r="J40" s="4">
        <v>41</v>
      </c>
      <c r="K40" s="5">
        <v>46</v>
      </c>
      <c r="L40" s="4">
        <v>36</v>
      </c>
      <c r="M40" s="6">
        <v>23</v>
      </c>
      <c r="N40" s="6">
        <v>28</v>
      </c>
      <c r="O40" s="3" t="s">
        <v>1</v>
      </c>
      <c r="P40" s="4">
        <v>87</v>
      </c>
      <c r="Q40" s="3" t="s">
        <v>1</v>
      </c>
      <c r="R40" s="2" t="s">
        <v>1</v>
      </c>
      <c r="S40" s="25">
        <v>13</v>
      </c>
      <c r="T40" s="33" t="s">
        <v>1</v>
      </c>
    </row>
    <row r="41" spans="2:20" s="9" customFormat="1" x14ac:dyDescent="0.15">
      <c r="B41" s="32" t="s">
        <v>62</v>
      </c>
      <c r="C41" s="25">
        <v>1</v>
      </c>
      <c r="D41" s="3" t="s">
        <v>1</v>
      </c>
      <c r="E41" s="4">
        <v>1</v>
      </c>
      <c r="F41" s="16" t="s">
        <v>1</v>
      </c>
      <c r="G41" s="3" t="s">
        <v>1</v>
      </c>
      <c r="H41" s="25">
        <v>85</v>
      </c>
      <c r="I41" s="3" t="s">
        <v>1</v>
      </c>
      <c r="J41" s="4">
        <v>40</v>
      </c>
      <c r="K41" s="5">
        <v>45</v>
      </c>
      <c r="L41" s="4">
        <v>30</v>
      </c>
      <c r="M41" s="6">
        <v>34</v>
      </c>
      <c r="N41" s="6">
        <v>21</v>
      </c>
      <c r="O41" s="3" t="s">
        <v>1</v>
      </c>
      <c r="P41" s="4">
        <v>85</v>
      </c>
      <c r="Q41" s="3" t="s">
        <v>1</v>
      </c>
      <c r="R41" s="2" t="s">
        <v>1</v>
      </c>
      <c r="S41" s="25">
        <v>14</v>
      </c>
      <c r="T41" s="33" t="s">
        <v>1</v>
      </c>
    </row>
    <row r="43" spans="2:20" x14ac:dyDescent="0.15">
      <c r="B43" s="1" t="s">
        <v>2</v>
      </c>
    </row>
  </sheetData>
  <mergeCells count="13">
    <mergeCell ref="B3:B5"/>
    <mergeCell ref="S3:T3"/>
    <mergeCell ref="S4:S5"/>
    <mergeCell ref="R4:R5"/>
    <mergeCell ref="P4:Q4"/>
    <mergeCell ref="L4:O4"/>
    <mergeCell ref="H4:H5"/>
    <mergeCell ref="C4:C5"/>
    <mergeCell ref="C3:G3"/>
    <mergeCell ref="E4:E5"/>
    <mergeCell ref="F4:F5"/>
    <mergeCell ref="J4:K4"/>
    <mergeCell ref="H3:R3"/>
  </mergeCells>
  <phoneticPr fontId="2"/>
  <printOptions horizontalCentered="1" gridLinesSet="0"/>
  <pageMargins left="0.59055118110236227" right="0.59055118110236227" top="0.78740157480314965" bottom="0.70866141732283472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2021-07-30T08:00:43Z</dcterms:modified>
</cp:coreProperties>
</file>