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3695" windowHeight="13365"/>
  </bookViews>
  <sheets>
    <sheet name="中学校" sheetId="1" r:id="rId1"/>
  </sheets>
  <calcPr calcId="145621"/>
</workbook>
</file>

<file path=xl/calcChain.xml><?xml version="1.0" encoding="utf-8"?>
<calcChain xmlns="http://schemas.openxmlformats.org/spreadsheetml/2006/main">
  <c r="D40" i="1" l="1"/>
  <c r="H39" i="1" l="1"/>
  <c r="D39" i="1"/>
  <c r="H37" i="1" l="1"/>
  <c r="D37" i="1"/>
  <c r="H38" i="1" l="1"/>
  <c r="D38" i="1"/>
  <c r="H36" i="1"/>
  <c r="D36" i="1"/>
  <c r="H35" i="1"/>
  <c r="D35" i="1"/>
  <c r="H34" i="1"/>
  <c r="D34" i="1"/>
  <c r="H32" i="1" l="1"/>
  <c r="D32" i="1"/>
  <c r="D31" i="1" l="1"/>
  <c r="D33" i="1"/>
  <c r="H33" i="1"/>
  <c r="H31" i="1"/>
  <c r="D25" i="1"/>
  <c r="D24" i="1"/>
  <c r="D23" i="1"/>
  <c r="D22" i="1"/>
  <c r="D21" i="1"/>
  <c r="H25" i="1"/>
  <c r="H24" i="1"/>
  <c r="H23" i="1"/>
  <c r="H22" i="1"/>
  <c r="D29" i="1"/>
  <c r="H29" i="1"/>
  <c r="D30" i="1"/>
  <c r="H30" i="1"/>
  <c r="H28" i="1"/>
  <c r="D28" i="1"/>
  <c r="H27" i="1"/>
  <c r="D27" i="1"/>
  <c r="H26" i="1"/>
  <c r="D26" i="1"/>
  <c r="D6" i="1"/>
  <c r="H6" i="1"/>
  <c r="D7" i="1"/>
  <c r="H7" i="1"/>
  <c r="D8" i="1"/>
  <c r="H8" i="1"/>
  <c r="D9" i="1"/>
  <c r="H9" i="1"/>
  <c r="D10" i="1"/>
  <c r="H10" i="1"/>
  <c r="D11" i="1"/>
  <c r="H11" i="1"/>
  <c r="D12" i="1"/>
  <c r="H12" i="1"/>
  <c r="D13" i="1"/>
  <c r="H13" i="1"/>
  <c r="D14" i="1"/>
  <c r="H14" i="1"/>
  <c r="D15" i="1"/>
  <c r="H15" i="1"/>
  <c r="D16" i="1"/>
  <c r="H16" i="1"/>
  <c r="D17" i="1"/>
  <c r="H17" i="1"/>
  <c r="D18" i="1"/>
  <c r="H18" i="1"/>
  <c r="D19" i="1"/>
  <c r="H19" i="1"/>
  <c r="D20" i="1"/>
  <c r="H20" i="1"/>
  <c r="H21" i="1"/>
</calcChain>
</file>

<file path=xl/sharedStrings.xml><?xml version="1.0" encoding="utf-8"?>
<sst xmlns="http://schemas.openxmlformats.org/spreadsheetml/2006/main" count="90" uniqueCount="56">
  <si>
    <t xml:space="preserve">－ </t>
  </si>
  <si>
    <t>　各年５月１日現在「学校基本調査」による。</t>
  </si>
  <si>
    <t xml:space="preserve">学　　級　　数 </t>
    <phoneticPr fontId="2"/>
  </si>
  <si>
    <t>児　童　数</t>
    <phoneticPr fontId="2"/>
  </si>
  <si>
    <t>年　度</t>
    <rPh sb="0" eb="1">
      <t>トシ</t>
    </rPh>
    <rPh sb="2" eb="3">
      <t>タビ</t>
    </rPh>
    <phoneticPr fontId="2"/>
  </si>
  <si>
    <t>総　数</t>
    <phoneticPr fontId="2"/>
  </si>
  <si>
    <t>男女別</t>
    <rPh sb="0" eb="3">
      <t>ダンジョベツ</t>
    </rPh>
    <phoneticPr fontId="2"/>
  </si>
  <si>
    <t>学　　　　年　　　　別</t>
    <rPh sb="0" eb="1">
      <t>ガク</t>
    </rPh>
    <rPh sb="5" eb="6">
      <t>トシ</t>
    </rPh>
    <rPh sb="10" eb="11">
      <t>ベツ</t>
    </rPh>
    <phoneticPr fontId="2"/>
  </si>
  <si>
    <t>教員数</t>
    <phoneticPr fontId="2"/>
  </si>
  <si>
    <t>単　式</t>
    <phoneticPr fontId="2"/>
  </si>
  <si>
    <t>複　式</t>
    <phoneticPr fontId="2"/>
  </si>
  <si>
    <t>男</t>
    <phoneticPr fontId="2"/>
  </si>
  <si>
    <t>女</t>
    <phoneticPr fontId="2"/>
  </si>
  <si>
    <t>１学年</t>
    <phoneticPr fontId="2"/>
  </si>
  <si>
    <t>２学年</t>
    <phoneticPr fontId="2"/>
  </si>
  <si>
    <t>３学年</t>
    <phoneticPr fontId="2"/>
  </si>
  <si>
    <t>昭和60年</t>
    <phoneticPr fontId="2"/>
  </si>
  <si>
    <t>　61</t>
    <phoneticPr fontId="2"/>
  </si>
  <si>
    <t>　62</t>
  </si>
  <si>
    <t>　63</t>
  </si>
  <si>
    <t>平成元年</t>
    <phoneticPr fontId="2"/>
  </si>
  <si>
    <t>　２</t>
    <phoneticPr fontId="2"/>
  </si>
  <si>
    <t>　３</t>
  </si>
  <si>
    <t>　４</t>
  </si>
  <si>
    <t>　５</t>
  </si>
  <si>
    <t>　６</t>
  </si>
  <si>
    <t>　７</t>
  </si>
  <si>
    <t>　８</t>
  </si>
  <si>
    <t>　９</t>
  </si>
  <si>
    <t xml:space="preserve">－ </t>
    <phoneticPr fontId="2"/>
  </si>
  <si>
    <t>　10</t>
    <phoneticPr fontId="2"/>
  </si>
  <si>
    <t>　11</t>
  </si>
  <si>
    <t>　12</t>
  </si>
  <si>
    <t>　13</t>
  </si>
  <si>
    <t>　14</t>
    <phoneticPr fontId="2"/>
  </si>
  <si>
    <t>　15</t>
  </si>
  <si>
    <t>　16</t>
  </si>
  <si>
    <t>　17</t>
  </si>
  <si>
    <t>　18</t>
  </si>
  <si>
    <t>　19</t>
  </si>
  <si>
    <t>　20</t>
  </si>
  <si>
    <t>中学校</t>
    <rPh sb="0" eb="1">
      <t>チュウ</t>
    </rPh>
    <phoneticPr fontId="2"/>
  </si>
  <si>
    <t>　21</t>
  </si>
  <si>
    <t>75条の学級</t>
    <rPh sb="2" eb="3">
      <t>ジョウ</t>
    </rPh>
    <rPh sb="4" eb="6">
      <t>ガッキュウ</t>
    </rPh>
    <phoneticPr fontId="2"/>
  </si>
  <si>
    <t xml:space="preserve">－ </t>
    <phoneticPr fontId="2"/>
  </si>
  <si>
    <t>学校数</t>
    <phoneticPr fontId="2"/>
  </si>
  <si>
    <t>　22</t>
  </si>
  <si>
    <t>　23</t>
    <phoneticPr fontId="2"/>
  </si>
  <si>
    <t>　24</t>
  </si>
  <si>
    <t>　25</t>
  </si>
  <si>
    <t>　26</t>
  </si>
  <si>
    <t>　27</t>
  </si>
  <si>
    <t>　28</t>
  </si>
  <si>
    <t>　29</t>
    <phoneticPr fontId="2"/>
  </si>
  <si>
    <t>　30</t>
    <phoneticPr fontId="2"/>
  </si>
  <si>
    <t>令和元年</t>
    <rPh sb="0" eb="1">
      <t>レイワ</t>
    </rPh>
    <rPh sb="1" eb="3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</si>
</sst>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3" x14ac:knownFonts="1"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quotePrefix="1" applyFont="1" applyFill="1" applyBorder="1" applyAlignment="1" applyProtection="1">
      <alignment vertical="center"/>
    </xf>
    <xf numFmtId="0" fontId="1" fillId="0" borderId="0" xfId="0" quotePrefix="1" applyFont="1" applyFill="1" applyBorder="1" applyAlignment="1" applyProtection="1">
      <alignment vertical="center" shrinkToFit="1"/>
    </xf>
    <xf numFmtId="176" fontId="1" fillId="0" borderId="1" xfId="0" quotePrefix="1" applyNumberFormat="1" applyFont="1" applyFill="1" applyBorder="1" applyAlignment="1" applyProtection="1">
      <alignment horizontal="right" vertical="center" shrinkToFit="1"/>
    </xf>
    <xf numFmtId="0" fontId="1" fillId="0" borderId="0" xfId="0" applyFont="1" applyFill="1" applyBorder="1" applyAlignment="1" applyProtection="1">
      <alignment vertical="center" shrinkToFit="1"/>
    </xf>
    <xf numFmtId="177" fontId="1" fillId="0" borderId="1" xfId="0" applyNumberFormat="1" applyFont="1" applyFill="1" applyBorder="1" applyAlignment="1" applyProtection="1">
      <alignment vertical="center" shrinkToFit="1"/>
    </xf>
    <xf numFmtId="177" fontId="0" fillId="0" borderId="1" xfId="0" applyNumberFormat="1" applyBorder="1" applyAlignment="1">
      <alignment vertical="center" shrinkToFit="1"/>
    </xf>
    <xf numFmtId="177" fontId="1" fillId="0" borderId="2" xfId="0" quotePrefix="1" applyNumberFormat="1" applyFont="1" applyFill="1" applyBorder="1" applyAlignment="1" applyProtection="1">
      <alignment vertical="center" shrinkToFit="1"/>
    </xf>
    <xf numFmtId="177" fontId="1" fillId="0" borderId="2" xfId="0" applyNumberFormat="1" applyFont="1" applyFill="1" applyBorder="1" applyAlignment="1" applyProtection="1">
      <alignment vertical="center" shrinkToFit="1"/>
    </xf>
    <xf numFmtId="177" fontId="0" fillId="0" borderId="2" xfId="0" applyNumberFormat="1" applyBorder="1" applyAlignment="1">
      <alignment vertical="center" shrinkToFit="1"/>
    </xf>
    <xf numFmtId="177" fontId="1" fillId="0" borderId="3" xfId="0" quotePrefix="1" applyNumberFormat="1" applyFont="1" applyFill="1" applyBorder="1" applyAlignment="1" applyProtection="1">
      <alignment vertical="center" shrinkToFit="1"/>
    </xf>
    <xf numFmtId="177" fontId="1" fillId="0" borderId="3" xfId="0" applyNumberFormat="1" applyFont="1" applyFill="1" applyBorder="1" applyAlignment="1" applyProtection="1">
      <alignment vertical="center" shrinkToFit="1"/>
    </xf>
    <xf numFmtId="177" fontId="0" fillId="0" borderId="3" xfId="0" applyNumberFormat="1" applyBorder="1" applyAlignment="1">
      <alignment vertical="center" shrinkToFit="1"/>
    </xf>
    <xf numFmtId="177" fontId="1" fillId="0" borderId="1" xfId="0" quotePrefix="1" applyNumberFormat="1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/>
    </xf>
    <xf numFmtId="177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1" fillId="0" borderId="4" xfId="0" quotePrefix="1" applyNumberFormat="1" applyFont="1" applyFill="1" applyBorder="1" applyAlignment="1" applyProtection="1">
      <alignment horizontal="right" vertical="center" shrinkToFit="1"/>
    </xf>
    <xf numFmtId="176" fontId="1" fillId="0" borderId="5" xfId="0" quotePrefix="1" applyNumberFormat="1" applyFont="1" applyFill="1" applyBorder="1" applyAlignment="1" applyProtection="1">
      <alignment horizontal="right" vertical="center" shrinkToFit="1"/>
    </xf>
    <xf numFmtId="176" fontId="1" fillId="0" borderId="5" xfId="0" applyNumberFormat="1" applyFont="1" applyFill="1" applyBorder="1" applyAlignment="1" applyProtection="1">
      <alignment vertical="center" shrinkToFit="1"/>
    </xf>
    <xf numFmtId="177" fontId="1" fillId="0" borderId="6" xfId="0" quotePrefix="1" applyNumberFormat="1" applyFont="1" applyFill="1" applyBorder="1" applyAlignment="1" applyProtection="1">
      <alignment horizontal="right" vertical="center" shrinkToFit="1"/>
    </xf>
    <xf numFmtId="176" fontId="1" fillId="0" borderId="7" xfId="0" quotePrefix="1" applyNumberFormat="1" applyFont="1" applyFill="1" applyBorder="1" applyAlignment="1" applyProtection="1">
      <alignment horizontal="right" vertical="center" shrinkToFit="1"/>
    </xf>
    <xf numFmtId="177" fontId="1" fillId="0" borderId="8" xfId="0" quotePrefix="1" applyNumberFormat="1" applyFont="1" applyFill="1" applyBorder="1" applyAlignment="1" applyProtection="1">
      <alignment horizontal="right" vertical="center" shrinkToFit="1"/>
    </xf>
    <xf numFmtId="177" fontId="1" fillId="0" borderId="2" xfId="0" quotePrefix="1" applyNumberFormat="1" applyFont="1" applyFill="1" applyBorder="1" applyAlignment="1" applyProtection="1">
      <alignment horizontal="right" vertical="center" shrinkToFit="1"/>
    </xf>
    <xf numFmtId="177" fontId="1" fillId="0" borderId="3" xfId="0" quotePrefix="1" applyNumberFormat="1" applyFont="1" applyFill="1" applyBorder="1" applyAlignment="1" applyProtection="1">
      <alignment horizontal="right" vertical="center" shrinkToFit="1"/>
    </xf>
    <xf numFmtId="177" fontId="1" fillId="0" borderId="6" xfId="0" quotePrefix="1" applyNumberFormat="1" applyFont="1" applyFill="1" applyBorder="1" applyAlignment="1" applyProtection="1">
      <alignment vertical="center" shrinkToFit="1"/>
    </xf>
    <xf numFmtId="177" fontId="1" fillId="0" borderId="8" xfId="0" quotePrefix="1" applyNumberFormat="1" applyFont="1" applyFill="1" applyBorder="1" applyAlignment="1" applyProtection="1">
      <alignment vertical="center" shrinkToFit="1"/>
    </xf>
    <xf numFmtId="177" fontId="1" fillId="0" borderId="7" xfId="0" quotePrefix="1" applyNumberFormat="1" applyFont="1" applyFill="1" applyBorder="1" applyAlignment="1" applyProtection="1">
      <alignment vertical="center" shrinkToFit="1"/>
    </xf>
    <xf numFmtId="177" fontId="1" fillId="0" borderId="9" xfId="0" applyNumberFormat="1" applyFont="1" applyFill="1" applyBorder="1" applyAlignment="1" applyProtection="1">
      <alignment horizontal="center" vertical="center" shrinkToFit="1"/>
    </xf>
    <xf numFmtId="177" fontId="1" fillId="0" borderId="10" xfId="0" applyNumberFormat="1" applyFont="1" applyFill="1" applyBorder="1" applyAlignment="1" applyProtection="1">
      <alignment horizontal="center" vertical="center" shrinkToFit="1"/>
    </xf>
    <xf numFmtId="177" fontId="1" fillId="0" borderId="11" xfId="0" applyNumberFormat="1" applyFont="1" applyFill="1" applyBorder="1" applyAlignment="1" applyProtection="1">
      <alignment horizontal="center" vertical="center" shrinkToFit="1"/>
    </xf>
    <xf numFmtId="0" fontId="1" fillId="0" borderId="23" xfId="0" applyFont="1" applyFill="1" applyBorder="1" applyAlignment="1" applyProtection="1">
      <alignment horizontal="center" vertical="center" shrinkToFit="1"/>
    </xf>
    <xf numFmtId="177" fontId="1" fillId="0" borderId="24" xfId="0" quotePrefix="1" applyNumberFormat="1" applyFont="1" applyFill="1" applyBorder="1" applyAlignment="1" applyProtection="1">
      <alignment vertical="center" shrinkToFit="1"/>
    </xf>
    <xf numFmtId="0" fontId="1" fillId="0" borderId="25" xfId="0" quotePrefix="1" applyFont="1" applyFill="1" applyBorder="1" applyAlignment="1" applyProtection="1">
      <alignment horizontal="center" vertical="center" shrinkToFit="1"/>
    </xf>
    <xf numFmtId="177" fontId="1" fillId="0" borderId="26" xfId="0" quotePrefix="1" applyNumberFormat="1" applyFont="1" applyFill="1" applyBorder="1" applyAlignment="1" applyProtection="1">
      <alignment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177" fontId="0" fillId="0" borderId="26" xfId="0" applyNumberFormat="1" applyBorder="1" applyAlignment="1">
      <alignment vertical="center" shrinkToFit="1"/>
    </xf>
    <xf numFmtId="177" fontId="1" fillId="0" borderId="22" xfId="0" applyNumberFormat="1" applyFont="1" applyFill="1" applyBorder="1" applyAlignment="1" applyProtection="1">
      <alignment horizontal="center" vertical="center" shrinkToFit="1"/>
    </xf>
    <xf numFmtId="0" fontId="1" fillId="0" borderId="4" xfId="0" applyFont="1" applyFill="1" applyBorder="1" applyAlignment="1" applyProtection="1">
      <alignment horizontal="center" vertical="center" shrinkToFit="1"/>
    </xf>
    <xf numFmtId="0" fontId="1" fillId="0" borderId="12" xfId="0" quotePrefix="1" applyFont="1" applyFill="1" applyBorder="1" applyAlignment="1" applyProtection="1">
      <alignment horizontal="center" vertical="center" shrinkToFit="1"/>
    </xf>
    <xf numFmtId="0" fontId="1" fillId="0" borderId="4" xfId="0" applyFont="1" applyFill="1" applyBorder="1" applyAlignment="1" applyProtection="1">
      <alignment horizontal="distributed" vertical="center" justifyLastLine="1" shrinkToFit="1"/>
    </xf>
    <xf numFmtId="0" fontId="1" fillId="0" borderId="12" xfId="0" applyFont="1" applyFill="1" applyBorder="1" applyAlignment="1" applyProtection="1">
      <alignment horizontal="distributed" vertical="center" justifyLastLine="1" shrinkToFit="1"/>
    </xf>
    <xf numFmtId="0" fontId="1" fillId="0" borderId="16" xfId="0" applyFont="1" applyFill="1" applyBorder="1" applyAlignment="1" applyProtection="1">
      <alignment horizontal="center" vertical="center" shrinkToFit="1"/>
    </xf>
    <xf numFmtId="0" fontId="1" fillId="0" borderId="12" xfId="0" applyFont="1" applyFill="1" applyBorder="1" applyAlignment="1" applyProtection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" fillId="0" borderId="21" xfId="0" applyFont="1" applyFill="1" applyBorder="1" applyAlignment="1" applyProtection="1">
      <alignment horizontal="center" vertical="center" shrinkToFit="1"/>
    </xf>
    <xf numFmtId="177" fontId="1" fillId="0" borderId="13" xfId="0" applyNumberFormat="1" applyFont="1" applyFill="1" applyBorder="1" applyAlignment="1" applyProtection="1">
      <alignment horizontal="center" vertical="center" shrinkToFit="1"/>
    </xf>
    <xf numFmtId="0" fontId="1" fillId="0" borderId="14" xfId="0" applyFont="1" applyFill="1" applyBorder="1" applyAlignment="1" applyProtection="1">
      <alignment horizontal="center" vertical="center" shrinkToFit="1"/>
    </xf>
    <xf numFmtId="177" fontId="1" fillId="0" borderId="15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Zeros="0" tabSelected="1" zoomScale="145" zoomScaleNormal="145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N41" sqref="N41"/>
    </sheetView>
  </sheetViews>
  <sheetFormatPr defaultColWidth="10.7109375" defaultRowHeight="12.75" x14ac:dyDescent="0.15"/>
  <cols>
    <col min="1" max="1" width="3.7109375" style="16" customWidth="1"/>
    <col min="2" max="2" width="10.7109375" style="16" customWidth="1"/>
    <col min="3" max="3" width="7.7109375" style="16" customWidth="1"/>
    <col min="4" max="4" width="8.7109375" style="16" customWidth="1"/>
    <col min="5" max="5" width="8.7109375" style="15" customWidth="1"/>
    <col min="6" max="6" width="8.7109375" style="16" customWidth="1"/>
    <col min="7" max="7" width="8.7109375" style="15" customWidth="1"/>
    <col min="8" max="8" width="8.7109375" style="16" customWidth="1"/>
    <col min="9" max="14" width="8.7109375" style="15" customWidth="1"/>
    <col min="15" max="16384" width="10.7109375" style="16"/>
  </cols>
  <sheetData>
    <row r="1" spans="1:14" x14ac:dyDescent="0.15">
      <c r="B1" s="14" t="s">
        <v>41</v>
      </c>
    </row>
    <row r="2" spans="1:14" x14ac:dyDescent="0.15">
      <c r="B2" s="2"/>
    </row>
    <row r="3" spans="1:14" x14ac:dyDescent="0.15">
      <c r="A3" s="4"/>
      <c r="B3" s="48" t="s">
        <v>4</v>
      </c>
      <c r="C3" s="43" t="s">
        <v>45</v>
      </c>
      <c r="D3" s="38" t="s">
        <v>2</v>
      </c>
      <c r="E3" s="39"/>
      <c r="F3" s="39"/>
      <c r="G3" s="39"/>
      <c r="H3" s="40" t="s">
        <v>3</v>
      </c>
      <c r="I3" s="41"/>
      <c r="J3" s="41"/>
      <c r="K3" s="41"/>
      <c r="L3" s="41"/>
      <c r="M3" s="41"/>
      <c r="N3" s="37" t="s">
        <v>8</v>
      </c>
    </row>
    <row r="4" spans="1:14" x14ac:dyDescent="0.15">
      <c r="A4" s="4"/>
      <c r="B4" s="48"/>
      <c r="C4" s="43"/>
      <c r="D4" s="42" t="s">
        <v>5</v>
      </c>
      <c r="E4" s="49" t="s">
        <v>9</v>
      </c>
      <c r="F4" s="50" t="s">
        <v>10</v>
      </c>
      <c r="G4" s="51" t="s">
        <v>43</v>
      </c>
      <c r="H4" s="42" t="s">
        <v>5</v>
      </c>
      <c r="I4" s="44" t="s">
        <v>6</v>
      </c>
      <c r="J4" s="44"/>
      <c r="K4" s="45" t="s">
        <v>7</v>
      </c>
      <c r="L4" s="46"/>
      <c r="M4" s="47"/>
      <c r="N4" s="37"/>
    </row>
    <row r="5" spans="1:14" x14ac:dyDescent="0.15">
      <c r="A5" s="4"/>
      <c r="B5" s="48"/>
      <c r="C5" s="43"/>
      <c r="D5" s="39"/>
      <c r="E5" s="49"/>
      <c r="F5" s="50"/>
      <c r="G5" s="51"/>
      <c r="H5" s="43"/>
      <c r="I5" s="28" t="s">
        <v>11</v>
      </c>
      <c r="J5" s="29" t="s">
        <v>12</v>
      </c>
      <c r="K5" s="28" t="s">
        <v>13</v>
      </c>
      <c r="L5" s="30" t="s">
        <v>14</v>
      </c>
      <c r="M5" s="29" t="s">
        <v>15</v>
      </c>
      <c r="N5" s="37"/>
    </row>
    <row r="6" spans="1:14" x14ac:dyDescent="0.15">
      <c r="A6" s="4"/>
      <c r="B6" s="31" t="s">
        <v>16</v>
      </c>
      <c r="C6" s="17">
        <v>1</v>
      </c>
      <c r="D6" s="17">
        <f>SUM(E6:G6)</f>
        <v>13</v>
      </c>
      <c r="E6" s="20">
        <v>12</v>
      </c>
      <c r="F6" s="21" t="s">
        <v>0</v>
      </c>
      <c r="G6" s="22">
        <v>1</v>
      </c>
      <c r="H6" s="17">
        <f t="shared" ref="H6:H25" si="0">SUM(I6:J6)</f>
        <v>443</v>
      </c>
      <c r="I6" s="25">
        <v>224</v>
      </c>
      <c r="J6" s="26">
        <v>219</v>
      </c>
      <c r="K6" s="25">
        <v>148</v>
      </c>
      <c r="L6" s="27">
        <v>146</v>
      </c>
      <c r="M6" s="26">
        <v>149</v>
      </c>
      <c r="N6" s="32">
        <v>25</v>
      </c>
    </row>
    <row r="7" spans="1:14" x14ac:dyDescent="0.15">
      <c r="A7" s="4"/>
      <c r="B7" s="33" t="s">
        <v>17</v>
      </c>
      <c r="C7" s="18">
        <v>1</v>
      </c>
      <c r="D7" s="18">
        <f>SUM(E7:G7)</f>
        <v>13</v>
      </c>
      <c r="E7" s="23">
        <v>12</v>
      </c>
      <c r="F7" s="3" t="s">
        <v>0</v>
      </c>
      <c r="G7" s="24">
        <v>1</v>
      </c>
      <c r="H7" s="18">
        <f t="shared" si="0"/>
        <v>433</v>
      </c>
      <c r="I7" s="7">
        <v>206</v>
      </c>
      <c r="J7" s="10">
        <v>227</v>
      </c>
      <c r="K7" s="7">
        <v>142</v>
      </c>
      <c r="L7" s="13">
        <v>146</v>
      </c>
      <c r="M7" s="10">
        <v>145</v>
      </c>
      <c r="N7" s="34">
        <v>25</v>
      </c>
    </row>
    <row r="8" spans="1:14" x14ac:dyDescent="0.15">
      <c r="A8" s="4"/>
      <c r="B8" s="33" t="s">
        <v>18</v>
      </c>
      <c r="C8" s="18">
        <v>1</v>
      </c>
      <c r="D8" s="18">
        <f t="shared" ref="D8:D25" si="1">SUM(E8:G8)</f>
        <v>13</v>
      </c>
      <c r="E8" s="23">
        <v>12</v>
      </c>
      <c r="F8" s="3" t="s">
        <v>0</v>
      </c>
      <c r="G8" s="24">
        <v>1</v>
      </c>
      <c r="H8" s="18">
        <f t="shared" si="0"/>
        <v>413</v>
      </c>
      <c r="I8" s="7">
        <v>197</v>
      </c>
      <c r="J8" s="10">
        <v>216</v>
      </c>
      <c r="K8" s="7">
        <v>126</v>
      </c>
      <c r="L8" s="13">
        <v>142</v>
      </c>
      <c r="M8" s="10">
        <v>145</v>
      </c>
      <c r="N8" s="34">
        <v>24</v>
      </c>
    </row>
    <row r="9" spans="1:14" x14ac:dyDescent="0.15">
      <c r="A9" s="4"/>
      <c r="B9" s="33" t="s">
        <v>19</v>
      </c>
      <c r="C9" s="18">
        <v>1</v>
      </c>
      <c r="D9" s="18">
        <f t="shared" si="1"/>
        <v>12</v>
      </c>
      <c r="E9" s="23">
        <v>11</v>
      </c>
      <c r="F9" s="3" t="s">
        <v>0</v>
      </c>
      <c r="G9" s="24">
        <v>1</v>
      </c>
      <c r="H9" s="18">
        <f t="shared" si="0"/>
        <v>386</v>
      </c>
      <c r="I9" s="7">
        <v>190</v>
      </c>
      <c r="J9" s="10">
        <v>196</v>
      </c>
      <c r="K9" s="7">
        <v>112</v>
      </c>
      <c r="L9" s="13">
        <v>130</v>
      </c>
      <c r="M9" s="10">
        <v>144</v>
      </c>
      <c r="N9" s="34">
        <v>22</v>
      </c>
    </row>
    <row r="10" spans="1:14" x14ac:dyDescent="0.15">
      <c r="A10" s="4"/>
      <c r="B10" s="35" t="s">
        <v>20</v>
      </c>
      <c r="C10" s="18">
        <v>1</v>
      </c>
      <c r="D10" s="18">
        <f t="shared" si="1"/>
        <v>12</v>
      </c>
      <c r="E10" s="23">
        <v>11</v>
      </c>
      <c r="F10" s="3" t="s">
        <v>0</v>
      </c>
      <c r="G10" s="24">
        <v>1</v>
      </c>
      <c r="H10" s="18">
        <f t="shared" si="0"/>
        <v>370</v>
      </c>
      <c r="I10" s="7">
        <v>175</v>
      </c>
      <c r="J10" s="10">
        <v>195</v>
      </c>
      <c r="K10" s="7">
        <v>126</v>
      </c>
      <c r="L10" s="13">
        <v>113</v>
      </c>
      <c r="M10" s="10">
        <v>131</v>
      </c>
      <c r="N10" s="34">
        <v>22</v>
      </c>
    </row>
    <row r="11" spans="1:14" x14ac:dyDescent="0.15">
      <c r="A11" s="4"/>
      <c r="B11" s="33" t="s">
        <v>21</v>
      </c>
      <c r="C11" s="18">
        <v>1</v>
      </c>
      <c r="D11" s="18">
        <f t="shared" si="1"/>
        <v>11</v>
      </c>
      <c r="E11" s="23">
        <v>10</v>
      </c>
      <c r="F11" s="3" t="s">
        <v>0</v>
      </c>
      <c r="G11" s="24">
        <v>1</v>
      </c>
      <c r="H11" s="18">
        <f t="shared" si="0"/>
        <v>343</v>
      </c>
      <c r="I11" s="7">
        <v>169</v>
      </c>
      <c r="J11" s="10">
        <v>174</v>
      </c>
      <c r="K11" s="7">
        <v>108</v>
      </c>
      <c r="L11" s="13">
        <v>123</v>
      </c>
      <c r="M11" s="10">
        <v>112</v>
      </c>
      <c r="N11" s="34">
        <v>20</v>
      </c>
    </row>
    <row r="12" spans="1:14" x14ac:dyDescent="0.15">
      <c r="A12" s="4"/>
      <c r="B12" s="33" t="s">
        <v>22</v>
      </c>
      <c r="C12" s="18">
        <v>1</v>
      </c>
      <c r="D12" s="18">
        <f t="shared" si="1"/>
        <v>11</v>
      </c>
      <c r="E12" s="23">
        <v>10</v>
      </c>
      <c r="F12" s="3" t="s">
        <v>0</v>
      </c>
      <c r="G12" s="24">
        <v>1</v>
      </c>
      <c r="H12" s="18">
        <f t="shared" si="0"/>
        <v>322</v>
      </c>
      <c r="I12" s="7">
        <v>157</v>
      </c>
      <c r="J12" s="10">
        <v>165</v>
      </c>
      <c r="K12" s="7">
        <v>92</v>
      </c>
      <c r="L12" s="13">
        <v>106</v>
      </c>
      <c r="M12" s="10">
        <v>124</v>
      </c>
      <c r="N12" s="34">
        <v>21</v>
      </c>
    </row>
    <row r="13" spans="1:14" x14ac:dyDescent="0.15">
      <c r="A13" s="4"/>
      <c r="B13" s="33" t="s">
        <v>23</v>
      </c>
      <c r="C13" s="18">
        <v>1</v>
      </c>
      <c r="D13" s="18">
        <f t="shared" si="1"/>
        <v>10</v>
      </c>
      <c r="E13" s="23">
        <v>9</v>
      </c>
      <c r="F13" s="3" t="s">
        <v>0</v>
      </c>
      <c r="G13" s="24">
        <v>1</v>
      </c>
      <c r="H13" s="18">
        <f t="shared" si="0"/>
        <v>301</v>
      </c>
      <c r="I13" s="7">
        <v>151</v>
      </c>
      <c r="J13" s="10">
        <v>150</v>
      </c>
      <c r="K13" s="7">
        <v>103</v>
      </c>
      <c r="L13" s="13">
        <v>92</v>
      </c>
      <c r="M13" s="10">
        <v>106</v>
      </c>
      <c r="N13" s="34">
        <v>18</v>
      </c>
    </row>
    <row r="14" spans="1:14" x14ac:dyDescent="0.15">
      <c r="A14" s="4"/>
      <c r="B14" s="33" t="s">
        <v>24</v>
      </c>
      <c r="C14" s="18">
        <v>1</v>
      </c>
      <c r="D14" s="18">
        <f t="shared" si="1"/>
        <v>10</v>
      </c>
      <c r="E14" s="23">
        <v>9</v>
      </c>
      <c r="F14" s="3" t="s">
        <v>0</v>
      </c>
      <c r="G14" s="24">
        <v>1</v>
      </c>
      <c r="H14" s="18">
        <f t="shared" si="0"/>
        <v>303</v>
      </c>
      <c r="I14" s="7">
        <v>156</v>
      </c>
      <c r="J14" s="10">
        <v>147</v>
      </c>
      <c r="K14" s="7">
        <v>110</v>
      </c>
      <c r="L14" s="13">
        <v>98</v>
      </c>
      <c r="M14" s="10">
        <v>95</v>
      </c>
      <c r="N14" s="34">
        <v>18</v>
      </c>
    </row>
    <row r="15" spans="1:14" x14ac:dyDescent="0.15">
      <c r="A15" s="4"/>
      <c r="B15" s="33" t="s">
        <v>25</v>
      </c>
      <c r="C15" s="18">
        <v>1</v>
      </c>
      <c r="D15" s="18">
        <f t="shared" si="1"/>
        <v>10</v>
      </c>
      <c r="E15" s="23">
        <v>9</v>
      </c>
      <c r="F15" s="3" t="s">
        <v>0</v>
      </c>
      <c r="G15" s="24">
        <v>1</v>
      </c>
      <c r="H15" s="18">
        <f t="shared" si="0"/>
        <v>306</v>
      </c>
      <c r="I15" s="7">
        <v>165</v>
      </c>
      <c r="J15" s="10">
        <v>141</v>
      </c>
      <c r="K15" s="7">
        <v>101</v>
      </c>
      <c r="L15" s="13">
        <v>107</v>
      </c>
      <c r="M15" s="10">
        <v>98</v>
      </c>
      <c r="N15" s="34">
        <v>19</v>
      </c>
    </row>
    <row r="16" spans="1:14" x14ac:dyDescent="0.15">
      <c r="A16" s="4"/>
      <c r="B16" s="33" t="s">
        <v>26</v>
      </c>
      <c r="C16" s="18">
        <v>1</v>
      </c>
      <c r="D16" s="18">
        <f t="shared" si="1"/>
        <v>11</v>
      </c>
      <c r="E16" s="23">
        <v>9</v>
      </c>
      <c r="F16" s="3" t="s">
        <v>0</v>
      </c>
      <c r="G16" s="24">
        <v>2</v>
      </c>
      <c r="H16" s="18">
        <f t="shared" si="0"/>
        <v>304</v>
      </c>
      <c r="I16" s="7">
        <v>162</v>
      </c>
      <c r="J16" s="10">
        <v>142</v>
      </c>
      <c r="K16" s="7">
        <v>94</v>
      </c>
      <c r="L16" s="13">
        <v>102</v>
      </c>
      <c r="M16" s="10">
        <v>108</v>
      </c>
      <c r="N16" s="34">
        <v>20</v>
      </c>
    </row>
    <row r="17" spans="1:14" x14ac:dyDescent="0.15">
      <c r="A17" s="4"/>
      <c r="B17" s="33" t="s">
        <v>27</v>
      </c>
      <c r="C17" s="18">
        <v>1</v>
      </c>
      <c r="D17" s="18">
        <f t="shared" si="1"/>
        <v>12</v>
      </c>
      <c r="E17" s="23">
        <v>9</v>
      </c>
      <c r="F17" s="3" t="s">
        <v>0</v>
      </c>
      <c r="G17" s="24">
        <v>3</v>
      </c>
      <c r="H17" s="18">
        <f t="shared" si="0"/>
        <v>304</v>
      </c>
      <c r="I17" s="7">
        <v>163</v>
      </c>
      <c r="J17" s="10">
        <v>141</v>
      </c>
      <c r="K17" s="7">
        <v>108</v>
      </c>
      <c r="L17" s="13">
        <v>94</v>
      </c>
      <c r="M17" s="10">
        <v>102</v>
      </c>
      <c r="N17" s="34">
        <v>21</v>
      </c>
    </row>
    <row r="18" spans="1:14" x14ac:dyDescent="0.15">
      <c r="A18" s="4"/>
      <c r="B18" s="33" t="s">
        <v>28</v>
      </c>
      <c r="C18" s="18">
        <v>1</v>
      </c>
      <c r="D18" s="18">
        <f t="shared" si="1"/>
        <v>11</v>
      </c>
      <c r="E18" s="23">
        <v>9</v>
      </c>
      <c r="F18" s="3" t="s">
        <v>29</v>
      </c>
      <c r="G18" s="24">
        <v>2</v>
      </c>
      <c r="H18" s="18">
        <f t="shared" si="0"/>
        <v>306</v>
      </c>
      <c r="I18" s="7">
        <v>163</v>
      </c>
      <c r="J18" s="10">
        <v>143</v>
      </c>
      <c r="K18" s="7">
        <v>107</v>
      </c>
      <c r="L18" s="13">
        <v>106</v>
      </c>
      <c r="M18" s="10">
        <v>93</v>
      </c>
      <c r="N18" s="34">
        <v>20</v>
      </c>
    </row>
    <row r="19" spans="1:14" x14ac:dyDescent="0.15">
      <c r="A19" s="4"/>
      <c r="B19" s="33" t="s">
        <v>30</v>
      </c>
      <c r="C19" s="18">
        <v>1</v>
      </c>
      <c r="D19" s="18">
        <f t="shared" si="1"/>
        <v>11</v>
      </c>
      <c r="E19" s="23">
        <v>9</v>
      </c>
      <c r="F19" s="3" t="s">
        <v>29</v>
      </c>
      <c r="G19" s="24">
        <v>2</v>
      </c>
      <c r="H19" s="18">
        <f t="shared" si="0"/>
        <v>313</v>
      </c>
      <c r="I19" s="7">
        <v>159</v>
      </c>
      <c r="J19" s="10">
        <v>154</v>
      </c>
      <c r="K19" s="7">
        <v>103</v>
      </c>
      <c r="L19" s="13">
        <v>106</v>
      </c>
      <c r="M19" s="10">
        <v>104</v>
      </c>
      <c r="N19" s="34">
        <v>20</v>
      </c>
    </row>
    <row r="20" spans="1:14" x14ac:dyDescent="0.15">
      <c r="A20" s="4"/>
      <c r="B20" s="33" t="s">
        <v>31</v>
      </c>
      <c r="C20" s="19">
        <v>1</v>
      </c>
      <c r="D20" s="18">
        <f t="shared" si="1"/>
        <v>10</v>
      </c>
      <c r="E20" s="8">
        <v>9</v>
      </c>
      <c r="F20" s="3" t="s">
        <v>29</v>
      </c>
      <c r="G20" s="11">
        <v>1</v>
      </c>
      <c r="H20" s="18">
        <f t="shared" si="0"/>
        <v>295</v>
      </c>
      <c r="I20" s="8">
        <v>146</v>
      </c>
      <c r="J20" s="11">
        <v>149</v>
      </c>
      <c r="K20" s="8">
        <v>88</v>
      </c>
      <c r="L20" s="5">
        <v>102</v>
      </c>
      <c r="M20" s="11">
        <v>105</v>
      </c>
      <c r="N20" s="34">
        <v>19</v>
      </c>
    </row>
    <row r="21" spans="1:14" x14ac:dyDescent="0.15">
      <c r="A21" s="4"/>
      <c r="B21" s="33" t="s">
        <v>32</v>
      </c>
      <c r="C21" s="18">
        <v>1</v>
      </c>
      <c r="D21" s="18">
        <f t="shared" si="1"/>
        <v>10</v>
      </c>
      <c r="E21" s="23">
        <v>9</v>
      </c>
      <c r="F21" s="3" t="s">
        <v>29</v>
      </c>
      <c r="G21" s="24">
        <v>1</v>
      </c>
      <c r="H21" s="18">
        <f t="shared" si="0"/>
        <v>289</v>
      </c>
      <c r="I21" s="7">
        <v>130</v>
      </c>
      <c r="J21" s="10">
        <v>159</v>
      </c>
      <c r="K21" s="7">
        <v>95</v>
      </c>
      <c r="L21" s="13">
        <v>91</v>
      </c>
      <c r="M21" s="10">
        <v>103</v>
      </c>
      <c r="N21" s="34">
        <v>20</v>
      </c>
    </row>
    <row r="22" spans="1:14" x14ac:dyDescent="0.15">
      <c r="A22" s="4"/>
      <c r="B22" s="33" t="s">
        <v>33</v>
      </c>
      <c r="C22" s="18">
        <v>1</v>
      </c>
      <c r="D22" s="18">
        <f t="shared" si="1"/>
        <v>9</v>
      </c>
      <c r="E22" s="23">
        <v>9</v>
      </c>
      <c r="F22" s="3" t="s">
        <v>0</v>
      </c>
      <c r="G22" s="24" t="s">
        <v>0</v>
      </c>
      <c r="H22" s="18">
        <f t="shared" si="0"/>
        <v>272</v>
      </c>
      <c r="I22" s="7">
        <v>129</v>
      </c>
      <c r="J22" s="10">
        <v>143</v>
      </c>
      <c r="K22" s="7">
        <v>89</v>
      </c>
      <c r="L22" s="13">
        <v>92</v>
      </c>
      <c r="M22" s="10">
        <v>91</v>
      </c>
      <c r="N22" s="34">
        <v>20</v>
      </c>
    </row>
    <row r="23" spans="1:14" x14ac:dyDescent="0.15">
      <c r="A23" s="4"/>
      <c r="B23" s="33" t="s">
        <v>34</v>
      </c>
      <c r="C23" s="19">
        <v>1</v>
      </c>
      <c r="D23" s="18">
        <f t="shared" si="1"/>
        <v>9</v>
      </c>
      <c r="E23" s="8">
        <v>8</v>
      </c>
      <c r="F23" s="3" t="s">
        <v>0</v>
      </c>
      <c r="G23" s="24">
        <v>1</v>
      </c>
      <c r="H23" s="18">
        <f t="shared" si="0"/>
        <v>258</v>
      </c>
      <c r="I23" s="8">
        <v>126</v>
      </c>
      <c r="J23" s="11">
        <v>132</v>
      </c>
      <c r="K23" s="8">
        <v>76</v>
      </c>
      <c r="L23" s="5">
        <v>91</v>
      </c>
      <c r="M23" s="11">
        <v>91</v>
      </c>
      <c r="N23" s="34">
        <v>21</v>
      </c>
    </row>
    <row r="24" spans="1:14" x14ac:dyDescent="0.15">
      <c r="B24" s="33" t="s">
        <v>35</v>
      </c>
      <c r="C24" s="19">
        <v>1</v>
      </c>
      <c r="D24" s="18">
        <f t="shared" si="1"/>
        <v>9</v>
      </c>
      <c r="E24" s="8">
        <v>7</v>
      </c>
      <c r="F24" s="3" t="s">
        <v>0</v>
      </c>
      <c r="G24" s="24">
        <v>2</v>
      </c>
      <c r="H24" s="18">
        <f t="shared" si="0"/>
        <v>239</v>
      </c>
      <c r="I24" s="8">
        <v>120</v>
      </c>
      <c r="J24" s="11">
        <v>119</v>
      </c>
      <c r="K24" s="8">
        <v>71</v>
      </c>
      <c r="L24" s="5">
        <v>77</v>
      </c>
      <c r="M24" s="11">
        <v>91</v>
      </c>
      <c r="N24" s="34">
        <v>18</v>
      </c>
    </row>
    <row r="25" spans="1:14" x14ac:dyDescent="0.15">
      <c r="B25" s="33" t="s">
        <v>36</v>
      </c>
      <c r="C25" s="19">
        <v>1</v>
      </c>
      <c r="D25" s="18">
        <f t="shared" si="1"/>
        <v>8</v>
      </c>
      <c r="E25" s="8">
        <v>6</v>
      </c>
      <c r="F25" s="3" t="s">
        <v>0</v>
      </c>
      <c r="G25" s="24">
        <v>2</v>
      </c>
      <c r="H25" s="18">
        <f t="shared" si="0"/>
        <v>212</v>
      </c>
      <c r="I25" s="8">
        <v>110</v>
      </c>
      <c r="J25" s="11">
        <v>102</v>
      </c>
      <c r="K25" s="8">
        <v>64</v>
      </c>
      <c r="L25" s="5">
        <v>70</v>
      </c>
      <c r="M25" s="11">
        <v>78</v>
      </c>
      <c r="N25" s="34">
        <v>16</v>
      </c>
    </row>
    <row r="26" spans="1:14" x14ac:dyDescent="0.15">
      <c r="B26" s="33" t="s">
        <v>37</v>
      </c>
      <c r="C26" s="19">
        <v>1</v>
      </c>
      <c r="D26" s="18">
        <f>SUM(E26:G26)</f>
        <v>8</v>
      </c>
      <c r="E26" s="8">
        <v>6</v>
      </c>
      <c r="F26" s="3" t="s">
        <v>0</v>
      </c>
      <c r="G26" s="24">
        <v>2</v>
      </c>
      <c r="H26" s="18">
        <f t="shared" ref="H26:H32" si="2">SUM(I26:J26)</f>
        <v>191</v>
      </c>
      <c r="I26" s="8">
        <v>101</v>
      </c>
      <c r="J26" s="11">
        <v>90</v>
      </c>
      <c r="K26" s="8">
        <v>57</v>
      </c>
      <c r="L26" s="5">
        <v>65</v>
      </c>
      <c r="M26" s="11">
        <v>69</v>
      </c>
      <c r="N26" s="34">
        <v>15</v>
      </c>
    </row>
    <row r="27" spans="1:14" x14ac:dyDescent="0.15">
      <c r="B27" s="33" t="s">
        <v>38</v>
      </c>
      <c r="C27" s="19">
        <v>1</v>
      </c>
      <c r="D27" s="18">
        <f>SUM(E27:G27)</f>
        <v>9</v>
      </c>
      <c r="E27" s="9">
        <v>6</v>
      </c>
      <c r="F27" s="3" t="s">
        <v>0</v>
      </c>
      <c r="G27" s="12">
        <v>3</v>
      </c>
      <c r="H27" s="18">
        <f t="shared" si="2"/>
        <v>194</v>
      </c>
      <c r="I27" s="9">
        <v>107</v>
      </c>
      <c r="J27" s="12">
        <v>87</v>
      </c>
      <c r="K27" s="9">
        <v>72</v>
      </c>
      <c r="L27" s="6">
        <v>57</v>
      </c>
      <c r="M27" s="12">
        <v>65</v>
      </c>
      <c r="N27" s="36">
        <v>16</v>
      </c>
    </row>
    <row r="28" spans="1:14" x14ac:dyDescent="0.15">
      <c r="B28" s="33" t="s">
        <v>39</v>
      </c>
      <c r="C28" s="19">
        <v>1</v>
      </c>
      <c r="D28" s="18">
        <f>SUM(E28:G28)</f>
        <v>9</v>
      </c>
      <c r="E28" s="9">
        <v>7</v>
      </c>
      <c r="F28" s="3" t="s">
        <v>0</v>
      </c>
      <c r="G28" s="12">
        <v>2</v>
      </c>
      <c r="H28" s="18">
        <f t="shared" si="2"/>
        <v>201</v>
      </c>
      <c r="I28" s="9">
        <v>105</v>
      </c>
      <c r="J28" s="12">
        <v>96</v>
      </c>
      <c r="K28" s="9">
        <v>73</v>
      </c>
      <c r="L28" s="6">
        <v>71</v>
      </c>
      <c r="M28" s="12">
        <v>57</v>
      </c>
      <c r="N28" s="36">
        <v>17</v>
      </c>
    </row>
    <row r="29" spans="1:14" x14ac:dyDescent="0.15">
      <c r="B29" s="33" t="s">
        <v>40</v>
      </c>
      <c r="C29" s="19">
        <v>1</v>
      </c>
      <c r="D29" s="18">
        <f>SUM(E29:G29)</f>
        <v>12</v>
      </c>
      <c r="E29" s="9">
        <v>9</v>
      </c>
      <c r="F29" s="3" t="s">
        <v>0</v>
      </c>
      <c r="G29" s="12">
        <v>3</v>
      </c>
      <c r="H29" s="18">
        <f t="shared" si="2"/>
        <v>210</v>
      </c>
      <c r="I29" s="9">
        <v>106</v>
      </c>
      <c r="J29" s="12">
        <v>104</v>
      </c>
      <c r="K29" s="9">
        <v>64</v>
      </c>
      <c r="L29" s="6">
        <v>74</v>
      </c>
      <c r="M29" s="12">
        <v>72</v>
      </c>
      <c r="N29" s="36">
        <v>19</v>
      </c>
    </row>
    <row r="30" spans="1:14" x14ac:dyDescent="0.15">
      <c r="B30" s="33" t="s">
        <v>42</v>
      </c>
      <c r="C30" s="19">
        <v>1</v>
      </c>
      <c r="D30" s="18">
        <f>SUM(E30:G30)</f>
        <v>8</v>
      </c>
      <c r="E30" s="9">
        <v>6</v>
      </c>
      <c r="F30" s="3" t="s">
        <v>0</v>
      </c>
      <c r="G30" s="12">
        <v>2</v>
      </c>
      <c r="H30" s="18">
        <f t="shared" si="2"/>
        <v>199</v>
      </c>
      <c r="I30" s="9">
        <v>95</v>
      </c>
      <c r="J30" s="12">
        <v>104</v>
      </c>
      <c r="K30" s="9">
        <v>60</v>
      </c>
      <c r="L30" s="6">
        <v>64</v>
      </c>
      <c r="M30" s="12">
        <v>75</v>
      </c>
      <c r="N30" s="36">
        <v>18</v>
      </c>
    </row>
    <row r="31" spans="1:14" x14ac:dyDescent="0.15">
      <c r="B31" s="33" t="s">
        <v>46</v>
      </c>
      <c r="C31" s="19">
        <v>1</v>
      </c>
      <c r="D31" s="18">
        <f t="shared" ref="D31:D33" si="3">SUM(E31:G31)</f>
        <v>8</v>
      </c>
      <c r="E31" s="9">
        <v>6</v>
      </c>
      <c r="F31" s="3" t="s">
        <v>44</v>
      </c>
      <c r="G31" s="12">
        <v>2</v>
      </c>
      <c r="H31" s="18">
        <f t="shared" si="2"/>
        <v>191</v>
      </c>
      <c r="I31" s="9">
        <v>96</v>
      </c>
      <c r="J31" s="12">
        <v>95</v>
      </c>
      <c r="K31" s="9">
        <v>68</v>
      </c>
      <c r="L31" s="6">
        <v>59</v>
      </c>
      <c r="M31" s="12">
        <v>64</v>
      </c>
      <c r="N31" s="36">
        <v>18</v>
      </c>
    </row>
    <row r="32" spans="1:14" x14ac:dyDescent="0.15">
      <c r="B32" s="33" t="s">
        <v>47</v>
      </c>
      <c r="C32" s="19">
        <v>1</v>
      </c>
      <c r="D32" s="18">
        <f t="shared" ref="D32" si="4">SUM(E32:G32)</f>
        <v>8</v>
      </c>
      <c r="E32" s="9">
        <v>6</v>
      </c>
      <c r="F32" s="3" t="s">
        <v>29</v>
      </c>
      <c r="G32" s="12">
        <v>2</v>
      </c>
      <c r="H32" s="18">
        <f t="shared" si="2"/>
        <v>188</v>
      </c>
      <c r="I32" s="9">
        <v>97</v>
      </c>
      <c r="J32" s="12">
        <v>91</v>
      </c>
      <c r="K32" s="9">
        <v>61</v>
      </c>
      <c r="L32" s="6">
        <v>68</v>
      </c>
      <c r="M32" s="12">
        <v>59</v>
      </c>
      <c r="N32" s="36">
        <v>17</v>
      </c>
    </row>
    <row r="33" spans="2:14" x14ac:dyDescent="0.15">
      <c r="B33" s="33" t="s">
        <v>48</v>
      </c>
      <c r="C33" s="19">
        <v>1</v>
      </c>
      <c r="D33" s="18">
        <f t="shared" si="3"/>
        <v>8</v>
      </c>
      <c r="E33" s="9">
        <v>6</v>
      </c>
      <c r="F33" s="3" t="s">
        <v>29</v>
      </c>
      <c r="G33" s="12">
        <v>2</v>
      </c>
      <c r="H33" s="18">
        <f t="shared" ref="H33" si="5">SUM(I33:J33)</f>
        <v>193</v>
      </c>
      <c r="I33" s="9">
        <v>98</v>
      </c>
      <c r="J33" s="12">
        <v>95</v>
      </c>
      <c r="K33" s="9">
        <v>66</v>
      </c>
      <c r="L33" s="6">
        <v>60</v>
      </c>
      <c r="M33" s="12">
        <v>67</v>
      </c>
      <c r="N33" s="36">
        <v>20</v>
      </c>
    </row>
    <row r="34" spans="2:14" x14ac:dyDescent="0.15">
      <c r="B34" s="33" t="s">
        <v>49</v>
      </c>
      <c r="C34" s="19">
        <v>1</v>
      </c>
      <c r="D34" s="18">
        <f t="shared" ref="D34" si="6">SUM(E34:G34)</f>
        <v>9</v>
      </c>
      <c r="E34" s="9">
        <v>7</v>
      </c>
      <c r="F34" s="3" t="s">
        <v>29</v>
      </c>
      <c r="G34" s="12">
        <v>2</v>
      </c>
      <c r="H34" s="18">
        <f t="shared" ref="H34:H35" si="7">SUM(I34:J34)</f>
        <v>199</v>
      </c>
      <c r="I34" s="9">
        <v>89</v>
      </c>
      <c r="J34" s="12">
        <v>110</v>
      </c>
      <c r="K34" s="9">
        <v>73</v>
      </c>
      <c r="L34" s="6">
        <v>66</v>
      </c>
      <c r="M34" s="12">
        <v>60</v>
      </c>
      <c r="N34" s="36">
        <v>21</v>
      </c>
    </row>
    <row r="35" spans="2:14" x14ac:dyDescent="0.15">
      <c r="B35" s="33" t="s">
        <v>50</v>
      </c>
      <c r="C35" s="19">
        <v>1</v>
      </c>
      <c r="D35" s="18">
        <f t="shared" ref="D35" si="8">SUM(E35:G35)</f>
        <v>9</v>
      </c>
      <c r="E35" s="9">
        <v>6</v>
      </c>
      <c r="F35" s="3" t="s">
        <v>29</v>
      </c>
      <c r="G35" s="12">
        <v>3</v>
      </c>
      <c r="H35" s="18">
        <f t="shared" si="7"/>
        <v>199</v>
      </c>
      <c r="I35" s="9">
        <v>88</v>
      </c>
      <c r="J35" s="12">
        <v>111</v>
      </c>
      <c r="K35" s="9">
        <v>60</v>
      </c>
      <c r="L35" s="6">
        <v>73</v>
      </c>
      <c r="M35" s="12">
        <v>66</v>
      </c>
      <c r="N35" s="36">
        <v>21</v>
      </c>
    </row>
    <row r="36" spans="2:14" x14ac:dyDescent="0.15">
      <c r="B36" s="33" t="s">
        <v>51</v>
      </c>
      <c r="C36" s="19">
        <v>1</v>
      </c>
      <c r="D36" s="18">
        <f t="shared" ref="D36:D37" si="9">SUM(E36:G36)</f>
        <v>10</v>
      </c>
      <c r="E36" s="9">
        <v>6</v>
      </c>
      <c r="F36" s="3" t="s">
        <v>29</v>
      </c>
      <c r="G36" s="12">
        <v>4</v>
      </c>
      <c r="H36" s="18">
        <f t="shared" ref="H36:H37" si="10">SUM(I36:J36)</f>
        <v>196</v>
      </c>
      <c r="I36" s="9">
        <v>90</v>
      </c>
      <c r="J36" s="12">
        <v>106</v>
      </c>
      <c r="K36" s="9">
        <v>64</v>
      </c>
      <c r="L36" s="6">
        <v>59</v>
      </c>
      <c r="M36" s="12">
        <v>73</v>
      </c>
      <c r="N36" s="36">
        <v>21</v>
      </c>
    </row>
    <row r="37" spans="2:14" x14ac:dyDescent="0.15">
      <c r="B37" s="33" t="s">
        <v>52</v>
      </c>
      <c r="C37" s="19">
        <v>1</v>
      </c>
      <c r="D37" s="18">
        <f t="shared" si="9"/>
        <v>10</v>
      </c>
      <c r="E37" s="9">
        <v>6</v>
      </c>
      <c r="F37" s="3" t="s">
        <v>29</v>
      </c>
      <c r="G37" s="12">
        <v>4</v>
      </c>
      <c r="H37" s="18">
        <f t="shared" si="10"/>
        <v>186</v>
      </c>
      <c r="I37" s="9">
        <v>91</v>
      </c>
      <c r="J37" s="12">
        <v>95</v>
      </c>
      <c r="K37" s="9">
        <v>64</v>
      </c>
      <c r="L37" s="6">
        <v>63</v>
      </c>
      <c r="M37" s="12">
        <v>59</v>
      </c>
      <c r="N37" s="36">
        <v>22</v>
      </c>
    </row>
    <row r="38" spans="2:14" x14ac:dyDescent="0.15">
      <c r="B38" s="33" t="s">
        <v>53</v>
      </c>
      <c r="C38" s="19">
        <v>1</v>
      </c>
      <c r="D38" s="18">
        <f t="shared" ref="D38" si="11">SUM(E38:G38)</f>
        <v>8</v>
      </c>
      <c r="E38" s="9">
        <v>6</v>
      </c>
      <c r="F38" s="3" t="s">
        <v>29</v>
      </c>
      <c r="G38" s="12">
        <v>2</v>
      </c>
      <c r="H38" s="18">
        <f t="shared" ref="H38" si="12">SUM(I38:J38)</f>
        <v>172</v>
      </c>
      <c r="I38" s="9">
        <v>87</v>
      </c>
      <c r="J38" s="12">
        <v>85</v>
      </c>
      <c r="K38" s="9">
        <v>47</v>
      </c>
      <c r="L38" s="6">
        <v>62</v>
      </c>
      <c r="M38" s="12">
        <v>63</v>
      </c>
      <c r="N38" s="36">
        <v>16</v>
      </c>
    </row>
    <row r="39" spans="2:14" x14ac:dyDescent="0.15">
      <c r="B39" s="33" t="s">
        <v>54</v>
      </c>
      <c r="C39" s="19">
        <v>1</v>
      </c>
      <c r="D39" s="18">
        <f t="shared" ref="D39" si="13">SUM(E39:G39)</f>
        <v>9</v>
      </c>
      <c r="E39" s="9">
        <v>6</v>
      </c>
      <c r="F39" s="3" t="s">
        <v>29</v>
      </c>
      <c r="G39" s="12">
        <v>3</v>
      </c>
      <c r="H39" s="18">
        <f t="shared" ref="H39" si="14">SUM(I39:J39)</f>
        <v>165</v>
      </c>
      <c r="I39" s="9">
        <v>85</v>
      </c>
      <c r="J39" s="12">
        <v>80</v>
      </c>
      <c r="K39" s="9">
        <v>55</v>
      </c>
      <c r="L39" s="6">
        <v>48</v>
      </c>
      <c r="M39" s="12">
        <v>62</v>
      </c>
      <c r="N39" s="36">
        <v>20</v>
      </c>
    </row>
    <row r="40" spans="2:14" x14ac:dyDescent="0.15">
      <c r="B40" s="33" t="s">
        <v>55</v>
      </c>
      <c r="C40" s="19">
        <v>1</v>
      </c>
      <c r="D40" s="18">
        <f t="shared" ref="D40" si="15">SUM(E40:G40)</f>
        <v>9</v>
      </c>
      <c r="E40" s="9">
        <v>6</v>
      </c>
      <c r="F40" s="3" t="s">
        <v>29</v>
      </c>
      <c r="G40" s="12">
        <v>3</v>
      </c>
      <c r="H40" s="18">
        <v>162</v>
      </c>
      <c r="I40" s="9">
        <v>84</v>
      </c>
      <c r="J40" s="12">
        <v>78</v>
      </c>
      <c r="K40" s="9">
        <v>59</v>
      </c>
      <c r="L40" s="6">
        <v>54</v>
      </c>
      <c r="M40" s="12">
        <v>46</v>
      </c>
      <c r="N40" s="36">
        <v>19</v>
      </c>
    </row>
    <row r="42" spans="2:14" x14ac:dyDescent="0.15">
      <c r="C42" s="1" t="s">
        <v>1</v>
      </c>
    </row>
  </sheetData>
  <mergeCells count="12">
    <mergeCell ref="B3:B5"/>
    <mergeCell ref="C3:C5"/>
    <mergeCell ref="E4:E5"/>
    <mergeCell ref="F4:F5"/>
    <mergeCell ref="G4:G5"/>
    <mergeCell ref="N3:N5"/>
    <mergeCell ref="D3:G3"/>
    <mergeCell ref="H3:M3"/>
    <mergeCell ref="D4:D5"/>
    <mergeCell ref="H4:H5"/>
    <mergeCell ref="I4:J4"/>
    <mergeCell ref="K4:M4"/>
  </mergeCells>
  <phoneticPr fontId="2"/>
  <dataValidations count="1">
    <dataValidation imeMode="off" allowBlank="1" showInputMessage="1" showErrorMessage="1" sqref="D6:N26 D27:D40 C6:C40 H27:H40 F27:F40"/>
  </dataValidations>
  <printOptions horizontalCentered="1" gridLinesSet="0"/>
  <pageMargins left="0.59055118110236227" right="0.59055118110236227" top="0.78740157480314965" bottom="0.39370078740157483" header="0" footer="0"/>
  <pageSetup paperSize="9" orientation="portrait" r:id="rId1"/>
  <headerFooter alignWithMargins="0"/>
  <rowBreaks count="2" manualBreakCount="2">
    <brk id="22" max="65535" man="1"/>
    <brk id="4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2020-07-07T10:33:16Z</dcterms:modified>
</cp:coreProperties>
</file>